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Misc\GB_QB\Geschäftsberichte\2024\Website\Excel\"/>
    </mc:Choice>
  </mc:AlternateContent>
  <xr:revisionPtr revIDLastSave="0" documentId="13_ncr:1_{3FD487A9-5156-430F-BF97-D298D809F486}" xr6:coauthVersionLast="47" xr6:coauthVersionMax="47" xr10:uidLastSave="{00000000-0000-0000-0000-000000000000}"/>
  <bookViews>
    <workbookView xWindow="-120" yWindow="-120" windowWidth="38640" windowHeight="21120" activeTab="2" xr2:uid="{2DBDF354-D1AC-484F-AB1A-901A7B395B08}"/>
  </bookViews>
  <sheets>
    <sheet name="Income statement" sheetId="3" r:id="rId1"/>
    <sheet name="Comprehensive income" sheetId="6" r:id="rId2"/>
    <sheet name="Balance sheet" sheetId="4" r:id="rId3"/>
    <sheet name="Cash flow statement" sheetId="14" r:id="rId4"/>
    <sheet name="Changes in equity" sheetId="2" r:id="rId5"/>
    <sheet name="Segment reporting" sheetId="8" r:id="rId6"/>
    <sheet name="Regions" sheetId="13" r:id="rId7"/>
    <sheet name="Five-year overview" sheetId="10" r:id="rId8"/>
  </sheets>
  <definedNames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440272</definedName>
    <definedName name="_IDVTrackerID72_P" hidden="1">3457741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3</definedName>
    <definedName name="_IDVTrackerVersion72_P" hidden="1">4</definedName>
    <definedName name="_xlnm.Print_Area" localSheetId="2">'Balance sheet'!$A$1:$E$39</definedName>
    <definedName name="_xlnm.Print_Area" localSheetId="3">'Cash flow statement'!$A$1:$E$53</definedName>
    <definedName name="_xlnm.Print_Area" localSheetId="4">'Changes in equity'!$A$1:$M$25</definedName>
    <definedName name="_xlnm.Print_Area" localSheetId="1">'Comprehensive income'!$A$1:$E$22</definedName>
    <definedName name="_xlnm.Print_Area" localSheetId="7">'Five-year overview'!$A$1:$I$36</definedName>
    <definedName name="_xlnm.Print_Area" localSheetId="0">'Income statement'!$A$1:$D$36</definedName>
    <definedName name="_xlnm.Print_Area" localSheetId="6">Regions!$A$2:$N$18</definedName>
    <definedName name="_xlnm.Print_Area" localSheetId="5">'Segment reporting'!$A$1:$Q$23</definedName>
    <definedName name="SNEID_1ab25afb7cb54934bae03c610c0f2c03" localSheetId="4">'Changes in equity'!#REF!</definedName>
    <definedName name="Z_D00EF0F6_C603_4B4F_8FA6_32F7AE438CA2_.wvu.PrintArea" localSheetId="3" hidden="1">'Cash flow statement'!$A:$D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3" l="1"/>
</calcChain>
</file>

<file path=xl/sharedStrings.xml><?xml version="1.0" encoding="utf-8"?>
<sst xmlns="http://schemas.openxmlformats.org/spreadsheetml/2006/main" count="297" uniqueCount="243">
  <si>
    <t>Attributable to Deutsche Börse AG shareholders</t>
  </si>
  <si>
    <t>Subscribed capital</t>
  </si>
  <si>
    <t xml:space="preserve"> 
Share
premium</t>
  </si>
  <si>
    <t>Treasury
 shares</t>
  </si>
  <si>
    <t>Revaluation surplus</t>
  </si>
  <si>
    <t>Shareholders' equity</t>
  </si>
  <si>
    <t>Non-controlling interests</t>
  </si>
  <si>
    <t>Total 
equity</t>
  </si>
  <si>
    <t>€m</t>
  </si>
  <si>
    <t>Net profit for the period</t>
  </si>
  <si>
    <t>Other comprehensive income after tax</t>
  </si>
  <si>
    <t>Total comprehensive income</t>
  </si>
  <si>
    <t>Other adjustments</t>
  </si>
  <si>
    <t>Dividends paid</t>
  </si>
  <si>
    <t>Transactions with shareholders</t>
  </si>
  <si>
    <t>Other comprehensive income</t>
  </si>
  <si>
    <t>Note</t>
  </si>
  <si>
    <t>Sales revenue</t>
  </si>
  <si>
    <t>Other operating income</t>
  </si>
  <si>
    <t>Volume-related costs</t>
  </si>
  <si>
    <t>Net revenue (total revenue less volume-related costs)</t>
  </si>
  <si>
    <t>Staff costs</t>
  </si>
  <si>
    <t>Other operating expenses</t>
  </si>
  <si>
    <t>Operating costs</t>
  </si>
  <si>
    <t>Result from financial investments</t>
  </si>
  <si>
    <t>Result of the equity method measurement of associates</t>
  </si>
  <si>
    <t>Other result</t>
  </si>
  <si>
    <t>Earnings before interest, tax, depreciation and amortisation (EBITDA)</t>
  </si>
  <si>
    <t>Depreciation, amortisation and impairment losses</t>
  </si>
  <si>
    <t>Earnings before interest and tax (EBIT)</t>
  </si>
  <si>
    <t>Financial income</t>
  </si>
  <si>
    <t>Financial expense</t>
  </si>
  <si>
    <t>Earnings before tax (EBT)</t>
  </si>
  <si>
    <t>Earnings per share (basic) (€)</t>
  </si>
  <si>
    <t>Earnings per share (diluted) (€)</t>
  </si>
  <si>
    <t>NON-CURRENT ASSETS</t>
  </si>
  <si>
    <t>Intangible assets</t>
  </si>
  <si>
    <t>Software</t>
  </si>
  <si>
    <t>Goodwill</t>
  </si>
  <si>
    <t>Other intangible assets</t>
  </si>
  <si>
    <t>Property, plant and equipment</t>
  </si>
  <si>
    <t>Land and buildings</t>
  </si>
  <si>
    <t>Fixtures and fittings</t>
  </si>
  <si>
    <t>Payments on account and construction in progress</t>
  </si>
  <si>
    <t>Financial assets</t>
  </si>
  <si>
    <t>Strategic investments</t>
  </si>
  <si>
    <t>Financial assets at FVPL</t>
  </si>
  <si>
    <t>Financial instruments held by central counterparties</t>
  </si>
  <si>
    <t>Other non-current assets</t>
  </si>
  <si>
    <t>Deferred tax assets</t>
  </si>
  <si>
    <t>CURRENT ASSETS</t>
  </si>
  <si>
    <t>Trade receivables</t>
  </si>
  <si>
    <t>Other financial assets at amortised cost</t>
  </si>
  <si>
    <t>Restricted bank balances</t>
  </si>
  <si>
    <t>Other cash and bank balances</t>
  </si>
  <si>
    <t>Other financial assets at FVPL</t>
  </si>
  <si>
    <t>Income tax assets</t>
  </si>
  <si>
    <t>Other current assets</t>
  </si>
  <si>
    <t>Total assets</t>
  </si>
  <si>
    <t>EQUITY</t>
  </si>
  <si>
    <t>Share premium</t>
  </si>
  <si>
    <t>Treasury shares</t>
  </si>
  <si>
    <t>Shareholders’ equity</t>
  </si>
  <si>
    <t>Total equity</t>
  </si>
  <si>
    <t>NON-CURRENT LIABILITIES</t>
  </si>
  <si>
    <t>Provisions for pensions and other employee benefits</t>
  </si>
  <si>
    <t>Other non-current provisions</t>
  </si>
  <si>
    <t>18, 19</t>
  </si>
  <si>
    <t>Financial liabilities measured at amortised cost</t>
  </si>
  <si>
    <t>Financial liabilities at FVPL</t>
  </si>
  <si>
    <t>Other financial liabilities at FVPL</t>
  </si>
  <si>
    <t>Other non-current liabilities</t>
  </si>
  <si>
    <t>Deferred tax liabilities</t>
  </si>
  <si>
    <t>CURRENT LIABILITIES</t>
  </si>
  <si>
    <t>Income tax liabilities</t>
  </si>
  <si>
    <t>Other current provisions</t>
  </si>
  <si>
    <t>Financial liabilities at amortised cost</t>
  </si>
  <si>
    <t>Trade payables</t>
  </si>
  <si>
    <t>Other financial liabilities at amortised cost</t>
  </si>
  <si>
    <t>Cash deposits by market participants</t>
  </si>
  <si>
    <t>Other current liabilities</t>
  </si>
  <si>
    <t>Total liabilities</t>
  </si>
  <si>
    <t>Total equity and liabilities</t>
  </si>
  <si>
    <t>Net profit for the period reported in consolidated income statement</t>
  </si>
  <si>
    <t>Items that will not be reclassified to profit or loss:</t>
  </si>
  <si>
    <t>Changes from defined benefit obligations</t>
  </si>
  <si>
    <t>Equity investments measured at fair value through OCI</t>
  </si>
  <si>
    <t>Deferred taxes</t>
  </si>
  <si>
    <t>Items that may be reclassified subsequently to profit or loss:</t>
  </si>
  <si>
    <t xml:space="preserve">Exchange rate differences </t>
  </si>
  <si>
    <t>Other comprehensive income from investments using the equity method</t>
  </si>
  <si>
    <t>Remeasurement of cash flow hedges</t>
  </si>
  <si>
    <t xml:space="preserve">Deferred taxes </t>
  </si>
  <si>
    <t>Net revenue (€m)</t>
  </si>
  <si>
    <t>EBITDA (€m)</t>
  </si>
  <si>
    <t>EBITDA margin (%)</t>
  </si>
  <si>
    <t>Depreciation, amortisation and impairment losses (€m)</t>
  </si>
  <si>
    <t>EBIT (€m)</t>
  </si>
  <si>
    <t>Employees (as at 31 December)</t>
  </si>
  <si>
    <t xml:space="preserve">Segment reporting </t>
  </si>
  <si>
    <r>
      <t>Capital expenditure</t>
    </r>
    <r>
      <rPr>
        <vertAlign val="superscript"/>
        <sz val="10"/>
        <color theme="1"/>
        <rFont val="News Gothic GDB"/>
        <family val="2"/>
      </rPr>
      <t xml:space="preserve">1 </t>
    </r>
    <r>
      <rPr>
        <sz val="10"/>
        <color theme="1"/>
        <rFont val="News Gothic GDB"/>
        <family val="2"/>
      </rPr>
      <t>(€m)</t>
    </r>
  </si>
  <si>
    <t>1) Excluding investments from business combinations.</t>
  </si>
  <si>
    <t>Deutsche Börse Group: five-year overview</t>
  </si>
  <si>
    <t>Consolidated income statement</t>
  </si>
  <si>
    <t>Operating costs (excluding depreciation, amortisation and impairment losses)</t>
  </si>
  <si>
    <t>Net profit for the period attributable to Deutsche Börse AG shareholders</t>
  </si>
  <si>
    <t>Earnings per share (basic)</t>
  </si>
  <si>
    <t>€</t>
  </si>
  <si>
    <t>Consolidated cash flow statement</t>
  </si>
  <si>
    <t>Cash flows from operating activities</t>
  </si>
  <si>
    <t>Consolidated balance sheet</t>
  </si>
  <si>
    <t>Non-current assets</t>
  </si>
  <si>
    <t>Equity</t>
  </si>
  <si>
    <t>Performance indicators</t>
  </si>
  <si>
    <t>Dividend per share</t>
  </si>
  <si>
    <t>%</t>
  </si>
  <si>
    <t>Employees (average annual FTEs)</t>
  </si>
  <si>
    <t>Deutsche Börse shares</t>
  </si>
  <si>
    <t>Year-end closing price</t>
  </si>
  <si>
    <t>Average market capitalisation</t>
  </si>
  <si>
    <t>€bn</t>
  </si>
  <si>
    <t>Rating key figures</t>
  </si>
  <si>
    <t>Net debt / EBITDA</t>
  </si>
  <si>
    <t>1) Bonds that will mature in the following year are reported under other current liabilities.</t>
  </si>
  <si>
    <t>Information on geographical regions</t>
  </si>
  <si>
    <t>Cash flows from derivatives</t>
  </si>
  <si>
    <t>Changes in working capital, net of non-cash items:</t>
  </si>
  <si>
    <t>Cash flows from operating activities excluding CCP positions</t>
  </si>
  <si>
    <t>Changes in liabilities from CCP positions</t>
  </si>
  <si>
    <t>Changes in receivables from CCP positions</t>
  </si>
  <si>
    <t>Payments to acquire intangible assets</t>
  </si>
  <si>
    <t>Payments to acquire property, plant and equipment</t>
  </si>
  <si>
    <t>Payments to acquire investments in associates</t>
  </si>
  <si>
    <t>Payments to acquire subsidiaries, net of cash acquired</t>
  </si>
  <si>
    <t>Proceeds from disposals of intangible assets</t>
  </si>
  <si>
    <t>Cash flows from investing activities</t>
  </si>
  <si>
    <t>Proceeds from sale of treasury shares</t>
  </si>
  <si>
    <t>Repayment of long-term financing</t>
  </si>
  <si>
    <t>Repayment of short-term financing</t>
  </si>
  <si>
    <t>Proceeds from short-term financing</t>
  </si>
  <si>
    <t>Cash flows from financing activities</t>
  </si>
  <si>
    <t>Effect of exchange rate differences</t>
  </si>
  <si>
    <t>Cash and cash equivalents at beginning of period</t>
  </si>
  <si>
    <t>Cash and cash equivalents at end of period</t>
  </si>
  <si>
    <t>Number of employees</t>
  </si>
  <si>
    <t>America</t>
  </si>
  <si>
    <t>Asia-Pacific</t>
  </si>
  <si>
    <t>Total of all regions</t>
  </si>
  <si>
    <t>Consolidation of internal net revenue</t>
  </si>
  <si>
    <t>Group</t>
  </si>
  <si>
    <t>2) Excluding goodwill and right-of-use assets from leasing.</t>
  </si>
  <si>
    <t>Trading &amp; Clearing</t>
  </si>
  <si>
    <t xml:space="preserve">Fund Services </t>
  </si>
  <si>
    <t xml:space="preserve">Securities Services </t>
  </si>
  <si>
    <r>
      <t>Sales revenue</t>
    </r>
    <r>
      <rPr>
        <vertAlign val="superscript"/>
        <sz val="8.5"/>
        <color indexed="8"/>
        <rFont val="News Gothic GDB"/>
        <family val="2"/>
      </rPr>
      <t>1</t>
    </r>
  </si>
  <si>
    <r>
      <t>Investments</t>
    </r>
    <r>
      <rPr>
        <vertAlign val="superscript"/>
        <sz val="8.5"/>
        <color indexed="8"/>
        <rFont val="News Gothic GDB"/>
        <family val="2"/>
      </rPr>
      <t>2</t>
    </r>
  </si>
  <si>
    <t>Euro zone</t>
  </si>
  <si>
    <t>Rest of Europe</t>
  </si>
  <si>
    <t>4) These include intangible assets, property, plant and equipment as well as investments in associates and joint ventures.</t>
  </si>
  <si>
    <r>
      <t>Non-financial non-
current assets</t>
    </r>
    <r>
      <rPr>
        <vertAlign val="superscript"/>
        <sz val="8.5"/>
        <rFont val="News Gothic GDB"/>
        <family val="2"/>
      </rPr>
      <t>3, 4</t>
    </r>
  </si>
  <si>
    <t>Financial assets measured at amortised cost</t>
  </si>
  <si>
    <t>Investment in associates</t>
  </si>
  <si>
    <t>Retained earnings</t>
  </si>
  <si>
    <t xml:space="preserve">Current employee liabitites </t>
  </si>
  <si>
    <t>Deferred tax expense/(income)</t>
  </si>
  <si>
    <t>Other non-cash expense/(income)</t>
  </si>
  <si>
    <t>Net decrease in current receivables and securities from banking 
business with an original term greater than three months</t>
  </si>
  <si>
    <t>Net increase/(decrease) in current liabilities from banking business with an 
original term greater than three months</t>
  </si>
  <si>
    <t>Proceeds of long-term financing</t>
  </si>
  <si>
    <t>Balance as at 1 January 2023</t>
  </si>
  <si>
    <t>Profit for the period</t>
  </si>
  <si>
    <t>Transactions with non-controlling interests</t>
  </si>
  <si>
    <t>Balance as at 31 December 2023</t>
  </si>
  <si>
    <t>Free Funds from Operations (FFO) / EBITDA</t>
  </si>
  <si>
    <t>Income tax expense</t>
  </si>
  <si>
    <t>thereof Deutsche Börse AG shareholders</t>
  </si>
  <si>
    <t>thereof non-controlling interests</t>
  </si>
  <si>
    <t>Payments on account and assets under developement</t>
  </si>
  <si>
    <t>Computer hardware, operating and office equipment</t>
  </si>
  <si>
    <t>Financial assets measured at FVOCI</t>
  </si>
  <si>
    <t>Investment Management 
Solutions</t>
  </si>
  <si>
    <t>thereof result of the equity method measurement of entities</t>
  </si>
  <si>
    <r>
      <t>Non-current interest bearing liablities</t>
    </r>
    <r>
      <rPr>
        <vertAlign val="superscript"/>
        <sz val="10"/>
        <color theme="1"/>
        <rFont val="News Gothic GDB"/>
        <family val="2"/>
      </rPr>
      <t>1</t>
    </r>
  </si>
  <si>
    <r>
      <t>Dividend payout ratio</t>
    </r>
    <r>
      <rPr>
        <vertAlign val="superscript"/>
        <sz val="10"/>
        <color theme="1"/>
        <rFont val="News Gothic GDB"/>
        <family val="2"/>
      </rPr>
      <t>3</t>
    </r>
  </si>
  <si>
    <t xml:space="preserve">in €m </t>
  </si>
  <si>
    <t>in €m</t>
  </si>
  <si>
    <r>
      <t xml:space="preserve">1) Prior year adjusted, see </t>
    </r>
    <r>
      <rPr>
        <sz val="9"/>
        <color rgb="FF000099"/>
        <rFont val="NewsGoth Lt BT"/>
        <family val="2"/>
      </rPr>
      <t>note 3</t>
    </r>
    <r>
      <rPr>
        <sz val="9"/>
        <color theme="1"/>
        <rFont val="NewsGoth Lt BT"/>
        <family val="2"/>
      </rPr>
      <t xml:space="preserve">. </t>
    </r>
  </si>
  <si>
    <t>Payments of lease liabilities in accordance with IFRS 16</t>
  </si>
  <si>
    <t>Total revenue excluding treasury result from banking and similar business</t>
  </si>
  <si>
    <t>Treasury result from banking and similar business</t>
  </si>
  <si>
    <t>Decrease in non-current provisions</t>
  </si>
  <si>
    <t>Decrease in receivables and other assets</t>
  </si>
  <si>
    <t>Decrease in payables and other liabilities</t>
  </si>
  <si>
    <t>Net loss on disposal of non-current assets</t>
  </si>
  <si>
    <t>Payments to acquire financial instruments</t>
  </si>
  <si>
    <t>Proceeds from disposals of property plant and equipment</t>
  </si>
  <si>
    <t>Proceeds from disposals of financial instruments</t>
  </si>
  <si>
    <t>Proceeds from the disposal of shares in associates</t>
  </si>
  <si>
    <t>Purchase of treasury shares</t>
  </si>
  <si>
    <t>Payments (dividend) to non-controlling interests</t>
  </si>
  <si>
    <t>Net effects from transactions with equity holders (without loss of control over the subsidiary)</t>
  </si>
  <si>
    <t>Net change in cash and cash equivalents</t>
  </si>
  <si>
    <r>
      <t>Interest-similar income received</t>
    </r>
    <r>
      <rPr>
        <vertAlign val="superscript"/>
        <sz val="10"/>
        <color theme="1"/>
        <rFont val="NewsGoth Lt BT"/>
        <family val="2"/>
      </rPr>
      <t>1</t>
    </r>
  </si>
  <si>
    <r>
      <t>Dividends received</t>
    </r>
    <r>
      <rPr>
        <vertAlign val="superscript"/>
        <sz val="10"/>
        <color theme="1"/>
        <rFont val="NewsGoth Lt BT"/>
        <family val="2"/>
      </rPr>
      <t>1</t>
    </r>
  </si>
  <si>
    <r>
      <t>Interest paid</t>
    </r>
    <r>
      <rPr>
        <vertAlign val="superscript"/>
        <sz val="10"/>
        <color theme="1"/>
        <rFont val="NewsGoth Lt BT"/>
        <family val="2"/>
      </rPr>
      <t>2</t>
    </r>
  </si>
  <si>
    <r>
      <t>Income tax paid</t>
    </r>
    <r>
      <rPr>
        <vertAlign val="superscript"/>
        <sz val="10"/>
        <color theme="1"/>
        <rFont val="NewsGoth Lt BT"/>
        <family val="2"/>
      </rPr>
      <t>1</t>
    </r>
  </si>
  <si>
    <t>1) Interest and dividends received and income tax payments are reported as cash flow from operating activities operating activities.</t>
  </si>
  <si>
    <t>Proceeds from non-controlling interests</t>
  </si>
  <si>
    <t>Consolidated statement of changes in equity for the period 1 January to 31 December 2024</t>
  </si>
  <si>
    <t>Group Share Plan</t>
  </si>
  <si>
    <t>Changes from share-based payments</t>
  </si>
  <si>
    <t>Balance as at 1 January 2024</t>
  </si>
  <si>
    <t>Balance as at 31 December 2024</t>
  </si>
  <si>
    <t>Transfer of gain on disposal of FVOCI equity instruments to retained earning (net of tax)</t>
  </si>
  <si>
    <t>Share buy back</t>
  </si>
  <si>
    <t>Share cancellation</t>
  </si>
  <si>
    <t>Treasury result from banking and similar business (€m)</t>
  </si>
  <si>
    <t>Result from financial investments (€m)</t>
  </si>
  <si>
    <t>EBITDA less treasury result from banking and similar busines (€m)</t>
  </si>
  <si>
    <t>Net revenue less treasury result from banking and similar business</t>
  </si>
  <si>
    <t>thereof treasury result from banking and similar business</t>
  </si>
  <si>
    <t>Net revenues</t>
  </si>
  <si>
    <t>2) Proposal to the Annual General Meeting 2025.</t>
  </si>
  <si>
    <t>3) The ratios for the years 2020 have been adjusted. The dividend payout ratio is determined using reported net profit.</t>
  </si>
  <si>
    <t>4) Amount based on the proposal to the Annual General Meeting 2025.</t>
  </si>
  <si>
    <t>1) ) Including countries in which more than 10 per cent of sales revenue was generated: Germany (2024: €1,219.0 million; 2023: €1,084.0 million), United Kingdom (2024: €925.4 million;
        2023: €916.2 million) and USA (2024: €717.7 million; 2023: €654.0 million).</t>
  </si>
  <si>
    <t>3) Including countries in which more than 10 per cent of assets are held: Denmark (2024: €3,952.1 million; 2023: €3,989.7 million), Germany (2024: €3,820.9 million; 2023: €3,787.9 million ) and
     USA (2024: €3,482.9 million; 2023: €3,306.0 million)</t>
  </si>
  <si>
    <t>Net revenue less treasury result from banking and similar
business (€m)</t>
  </si>
  <si>
    <t>EBITDA margin excluding treasury result from banking and similar
busines (%)</t>
  </si>
  <si>
    <t>Consolidated cash flow statement for the period 1 January to 31 December 2024</t>
  </si>
  <si>
    <t>10, 11,12</t>
  </si>
  <si>
    <t>2) Interest paid is generally presented in cash flow from operating activities, while interest paid from long-term financing in amount of €157.3 million is presented in
    cash flow from financing activities.</t>
  </si>
  <si>
    <t>31 Dec 2024</t>
  </si>
  <si>
    <r>
      <t>31 Dec 2023</t>
    </r>
    <r>
      <rPr>
        <vertAlign val="superscript"/>
        <sz val="10"/>
        <color theme="1"/>
        <rFont val="NewsGoth Dm BT"/>
        <family val="2"/>
      </rPr>
      <t>1</t>
    </r>
  </si>
  <si>
    <t>11, 12</t>
  </si>
  <si>
    <t>14, 15</t>
  </si>
  <si>
    <t>14, 21</t>
  </si>
  <si>
    <t>Consolidated balance sheet as at 31 December 2024: Equity and liabilities</t>
  </si>
  <si>
    <t>Consolidated balance sheet as at 31 December 2024: Assets</t>
  </si>
  <si>
    <t>Consolidated statement of comprehensive income for the period 1 January to 31 December 2024</t>
  </si>
  <si>
    <t>Consolidated income statement for the period 1 January to 31 December 2024</t>
  </si>
  <si>
    <t>10, 11, 12</t>
  </si>
  <si>
    <t>Net profit for the period attributable to non-controlling interests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</si>
</sst>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0.0"/>
    <numFmt numFmtId="165" formatCode="#,##0.0"/>
    <numFmt numFmtId="166" formatCode="_-* #,##0.00_-;\-* #,##0.00_-;_-* &quot;-&quot;??_-;_-@_-"/>
    <numFmt numFmtId="167" formatCode="_-* #,##0.0_-;\-* #,##0.0_-;_-* &quot;-&quot;??_-;_-@_-"/>
    <numFmt numFmtId="168" formatCode="_-* #,##0.00\ _€_-;\-* #,##0.00\ _€_-;_-* &quot;-&quot;??\ _€_-;_-@_-"/>
    <numFmt numFmtId="169" formatCode="_-* #,##0\ _€_-;\-* #,##0\ _€_-;_-* &quot;-&quot;??\ _€_-;_-@_-"/>
    <numFmt numFmtId="170" formatCode="0.000"/>
    <numFmt numFmtId="171" formatCode="#,##0.0;\–\ #,##0.0;\–"/>
    <numFmt numFmtId="172" formatCode="#,##0.00;\–\ #,##0.00;\–"/>
    <numFmt numFmtId="173" formatCode="#,##0;\–\ #,##0;\–"/>
    <numFmt numFmtId="174" formatCode="#,##0.00;\–\ #,##0.0;\–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rgb="FF000099"/>
      <name val="News Gothic GDB"/>
      <family val="2"/>
    </font>
    <font>
      <sz val="10"/>
      <color rgb="FF000099"/>
      <name val="News Gothic GDB"/>
      <family val="2"/>
    </font>
    <font>
      <sz val="10"/>
      <color rgb="FF000099"/>
      <name val="Arial"/>
      <family val="2"/>
    </font>
    <font>
      <b/>
      <sz val="10"/>
      <color theme="1"/>
      <name val="News Gothic GDB"/>
      <family val="2"/>
    </font>
    <font>
      <b/>
      <sz val="10"/>
      <color theme="1"/>
      <name val="Arial"/>
      <family val="2"/>
    </font>
    <font>
      <sz val="10"/>
      <color theme="1"/>
      <name val="News Gothic GDB"/>
      <family val="2"/>
    </font>
    <font>
      <sz val="9"/>
      <color theme="1"/>
      <name val="New gothic gdb"/>
    </font>
    <font>
      <b/>
      <sz val="7"/>
      <color theme="1"/>
      <name val="Arial"/>
      <family val="2"/>
    </font>
    <font>
      <b/>
      <sz val="10"/>
      <color theme="1"/>
      <name val="News Gothic GDB"/>
      <family val="2"/>
    </font>
    <font>
      <sz val="9"/>
      <color theme="1"/>
      <name val="News Gothic GDB"/>
      <family val="2"/>
    </font>
    <font>
      <vertAlign val="superscript"/>
      <sz val="10"/>
      <color theme="1"/>
      <name val="News Gothic GDB"/>
      <family val="2"/>
    </font>
    <font>
      <b/>
      <vertAlign val="superscript"/>
      <sz val="10"/>
      <color theme="1"/>
      <name val="News Gothic GDB"/>
      <family val="2"/>
    </font>
    <font>
      <b/>
      <vertAlign val="superscript"/>
      <sz val="10"/>
      <color theme="1"/>
      <name val="News Gothic GDB"/>
      <family val="2"/>
    </font>
    <font>
      <vertAlign val="superscript"/>
      <sz val="10"/>
      <color theme="1"/>
      <name val="Arial"/>
      <family val="2"/>
    </font>
    <font>
      <vertAlign val="superscript"/>
      <sz val="8.5"/>
      <color indexed="8"/>
      <name val="News Gothic GDB"/>
      <family val="2"/>
    </font>
    <font>
      <vertAlign val="superscript"/>
      <sz val="8.5"/>
      <name val="News Gothic GDB"/>
      <family val="2"/>
    </font>
    <font>
      <sz val="12"/>
      <color rgb="FF000099"/>
      <name val="News Goth Dm Bt"/>
    </font>
    <font>
      <sz val="10"/>
      <color rgb="FF000099"/>
      <name val="NewsGoth Dm BT"/>
      <family val="2"/>
    </font>
    <font>
      <sz val="10"/>
      <color rgb="FFFFFFFF"/>
      <name val="NewsGoth Dm BT"/>
      <family val="2"/>
    </font>
    <font>
      <b/>
      <sz val="10"/>
      <color theme="1"/>
      <name val="NewsGoth Dm BT"/>
      <family val="2"/>
    </font>
    <font>
      <sz val="10"/>
      <color theme="1"/>
      <name val="NewsGoth Lt BT"/>
      <family val="2"/>
    </font>
    <font>
      <sz val="10"/>
      <color rgb="FF000099"/>
      <name val="NewsGoth Lt BT"/>
      <family val="2"/>
    </font>
    <font>
      <sz val="10"/>
      <color theme="1"/>
      <name val="NewsGoth Dm BT"/>
      <family val="2"/>
    </font>
    <font>
      <b/>
      <sz val="10"/>
      <color theme="1"/>
      <name val="NewsGoth Lt BT"/>
      <family val="2"/>
    </font>
    <font>
      <b/>
      <sz val="10"/>
      <color rgb="FF000099"/>
      <name val="NewsGoth Lt BT"/>
      <family val="2"/>
    </font>
    <font>
      <sz val="12"/>
      <color rgb="FF000099"/>
      <name val="NewsGoth Dm BT"/>
      <family val="2"/>
    </font>
    <font>
      <sz val="9"/>
      <color theme="1"/>
      <name val="NewsGoth Lt BT"/>
      <family val="2"/>
    </font>
    <font>
      <sz val="9"/>
      <color rgb="FF000099"/>
      <name val="NewsGoth Lt BT"/>
      <family val="2"/>
    </font>
    <font>
      <vertAlign val="superscript"/>
      <sz val="10"/>
      <color theme="1"/>
      <name val="NewsGoth Dm BT"/>
      <family val="2"/>
    </font>
    <font>
      <b/>
      <vertAlign val="superscript"/>
      <sz val="10"/>
      <color theme="1"/>
      <name val="NewsGoth Lt BT"/>
      <family val="2"/>
    </font>
    <font>
      <vertAlign val="superscript"/>
      <sz val="10"/>
      <color theme="1"/>
      <name val="NewsGoth Lt BT"/>
      <family val="2"/>
    </font>
    <font>
      <sz val="10"/>
      <color theme="1"/>
      <name val="NewsGoth BT"/>
      <family val="2"/>
    </font>
    <font>
      <sz val="10"/>
      <name val="NewsGoth Dm BT"/>
      <family val="2"/>
    </font>
    <font>
      <b/>
      <vertAlign val="superscript"/>
      <sz val="10"/>
      <color theme="1"/>
      <name val="NewsGoth Dm BT"/>
      <family val="2"/>
    </font>
    <font>
      <b/>
      <sz val="10"/>
      <color rgb="FF000099"/>
      <name val="NewsGoth Dm BT"/>
      <family val="2"/>
    </font>
    <font>
      <b/>
      <vertAlign val="superscript"/>
      <sz val="10"/>
      <color theme="1"/>
      <name val="Arial"/>
      <family val="2"/>
    </font>
    <font>
      <b/>
      <sz val="10"/>
      <color theme="1"/>
      <name val="News Goth Dm BT"/>
    </font>
    <font>
      <b/>
      <sz val="10"/>
      <color rgb="FF000099"/>
      <name val="News Goth Dm BT"/>
    </font>
    <font>
      <b/>
      <sz val="10"/>
      <color rgb="FF000099"/>
      <name val="News Gothic GDB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F6F6F6"/>
        <bgColor indexed="64"/>
      </patternFill>
    </fill>
    <fill>
      <patternFill patternType="solid">
        <fgColor rgb="FFF8F8F8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rgb="FF000099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ck">
        <color rgb="FF000099"/>
      </bottom>
      <diagonal/>
    </border>
    <border>
      <left/>
      <right/>
      <top/>
      <bottom style="thin">
        <color rgb="FF000099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8" fillId="0" borderId="3" applyNumberFormat="0" applyFon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16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6" fillId="0" borderId="5" applyNumberFormat="0" applyFont="0" applyFill="0" applyAlignment="0" applyProtection="0">
      <alignment vertical="center" wrapText="1"/>
    </xf>
    <xf numFmtId="0" fontId="6" fillId="0" borderId="3" applyNumberFormat="0" applyFont="0" applyFill="0" applyAlignment="0" applyProtection="0">
      <alignment vertical="center" wrapText="1"/>
    </xf>
    <xf numFmtId="0" fontId="6" fillId="0" borderId="6" applyNumberFormat="0" applyFill="0" applyAlignment="0" applyProtection="0">
      <alignment vertical="center"/>
    </xf>
    <xf numFmtId="43" fontId="1" fillId="0" borderId="0" applyFont="0" applyFill="0" applyBorder="0" applyAlignment="0" applyProtection="0"/>
  </cellStyleXfs>
  <cellXfs count="295">
    <xf numFmtId="0" fontId="0" fillId="0" borderId="0" xfId="0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5" fillId="0" borderId="0" xfId="0" applyFont="1"/>
    <xf numFmtId="0" fontId="3" fillId="0" borderId="0" xfId="0" applyFont="1"/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6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wrapText="1"/>
    </xf>
    <xf numFmtId="0" fontId="8" fillId="0" borderId="3" xfId="2" applyAlignment="1">
      <alignment vertical="center" wrapText="1"/>
    </xf>
    <xf numFmtId="0" fontId="8" fillId="0" borderId="3" xfId="2" applyFill="1" applyAlignment="1">
      <alignment horizontal="right" vertical="center"/>
    </xf>
    <xf numFmtId="0" fontId="8" fillId="0" borderId="3" xfId="2" applyFill="1" applyAlignment="1">
      <alignment vertical="center"/>
    </xf>
    <xf numFmtId="0" fontId="8" fillId="0" borderId="2" xfId="2" applyBorder="1" applyAlignment="1">
      <alignment vertical="center" wrapText="1"/>
    </xf>
    <xf numFmtId="0" fontId="8" fillId="0" borderId="2" xfId="2" applyFill="1" applyBorder="1" applyAlignment="1">
      <alignment vertical="center"/>
    </xf>
    <xf numFmtId="167" fontId="2" fillId="0" borderId="0" xfId="4" applyNumberFormat="1" applyFont="1" applyFill="1" applyBorder="1" applyAlignment="1">
      <alignment horizontal="right" vertical="center"/>
    </xf>
    <xf numFmtId="167" fontId="4" fillId="0" borderId="1" xfId="4" applyNumberFormat="1" applyFont="1" applyFill="1" applyBorder="1" applyAlignment="1">
      <alignment horizontal="right"/>
    </xf>
    <xf numFmtId="0" fontId="6" fillId="0" borderId="0" xfId="0" applyFont="1" applyAlignment="1">
      <alignment horizontal="right"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7" fontId="2" fillId="2" borderId="0" xfId="4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7" fillId="2" borderId="0" xfId="0" applyFont="1" applyFill="1" applyAlignment="1">
      <alignment vertical="center"/>
    </xf>
    <xf numFmtId="0" fontId="8" fillId="0" borderId="0" xfId="0" applyFont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10" fillId="0" borderId="0" xfId="0" applyFont="1" applyAlignment="1">
      <alignment vertical="center" wrapText="1"/>
    </xf>
    <xf numFmtId="0" fontId="6" fillId="0" borderId="0" xfId="0" applyFont="1" applyAlignment="1">
      <alignment horizontal="center" vertical="top" wrapText="1"/>
    </xf>
    <xf numFmtId="169" fontId="8" fillId="0" borderId="0" xfId="5" applyNumberFormat="1" applyFont="1" applyFill="1" applyBorder="1" applyAlignment="1">
      <alignment horizontal="right" vertical="center"/>
    </xf>
    <xf numFmtId="4" fontId="10" fillId="0" borderId="0" xfId="0" applyNumberFormat="1" applyFont="1" applyAlignment="1">
      <alignment horizontal="right" vertical="center" wrapText="1"/>
    </xf>
    <xf numFmtId="0" fontId="10" fillId="3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4" fontId="10" fillId="3" borderId="0" xfId="0" applyNumberFormat="1" applyFont="1" applyFill="1" applyAlignment="1">
      <alignment horizontal="right" vertical="center" wrapText="1"/>
    </xf>
    <xf numFmtId="3" fontId="8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6" fillId="0" borderId="0" xfId="0" applyFont="1" applyAlignment="1">
      <alignment horizontal="right" vertical="top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right" vertical="center" wrapText="1"/>
    </xf>
    <xf numFmtId="170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165" fontId="2" fillId="0" borderId="0" xfId="0" applyNumberFormat="1" applyFont="1" applyAlignment="1">
      <alignment vertical="center"/>
    </xf>
    <xf numFmtId="165" fontId="7" fillId="2" borderId="0" xfId="0" applyNumberFormat="1" applyFont="1" applyFill="1" applyAlignment="1">
      <alignment vertical="center"/>
    </xf>
    <xf numFmtId="165" fontId="8" fillId="0" borderId="0" xfId="0" applyNumberFormat="1" applyFont="1" applyAlignment="1">
      <alignment horizontal="right" vertical="center"/>
    </xf>
    <xf numFmtId="165" fontId="8" fillId="0" borderId="0" xfId="0" quotePrefix="1" applyNumberFormat="1" applyFont="1" applyAlignment="1">
      <alignment horizontal="right" vertical="center"/>
    </xf>
    <xf numFmtId="43" fontId="2" fillId="0" borderId="0" xfId="9" applyFont="1" applyAlignment="1">
      <alignment vertical="center"/>
    </xf>
    <xf numFmtId="43" fontId="2" fillId="0" borderId="0" xfId="0" applyNumberFormat="1" applyFont="1" applyAlignment="1">
      <alignment vertical="center"/>
    </xf>
    <xf numFmtId="165" fontId="7" fillId="0" borderId="0" xfId="0" applyNumberFormat="1" applyFont="1" applyAlignment="1">
      <alignment vertical="center"/>
    </xf>
    <xf numFmtId="165" fontId="6" fillId="2" borderId="0" xfId="0" quotePrefix="1" applyNumberFormat="1" applyFont="1" applyFill="1" applyAlignment="1">
      <alignment horizontal="right" vertical="center"/>
    </xf>
    <xf numFmtId="165" fontId="11" fillId="2" borderId="0" xfId="0" applyNumberFormat="1" applyFont="1" applyFill="1" applyAlignment="1">
      <alignment horizontal="right" vertical="center"/>
    </xf>
    <xf numFmtId="165" fontId="8" fillId="2" borderId="0" xfId="0" applyNumberFormat="1" applyFont="1" applyFill="1" applyAlignment="1">
      <alignment horizontal="right" vertical="center"/>
    </xf>
    <xf numFmtId="0" fontId="19" fillId="2" borderId="1" xfId="0" applyFont="1" applyFill="1" applyBorder="1"/>
    <xf numFmtId="0" fontId="20" fillId="0" borderId="9" xfId="0" applyFont="1" applyBorder="1" applyAlignment="1">
      <alignment vertical="center" wrapText="1"/>
    </xf>
    <xf numFmtId="0" fontId="6" fillId="0" borderId="10" xfId="0" applyFont="1" applyBorder="1" applyAlignment="1">
      <alignment horizontal="right"/>
    </xf>
    <xf numFmtId="0" fontId="21" fillId="4" borderId="11" xfId="0" applyFont="1" applyFill="1" applyBorder="1" applyAlignment="1">
      <alignment horizontal="right" wrapText="1"/>
    </xf>
    <xf numFmtId="0" fontId="22" fillId="0" borderId="10" xfId="0" applyFont="1" applyBorder="1" applyAlignment="1">
      <alignment horizontal="right" wrapText="1"/>
    </xf>
    <xf numFmtId="0" fontId="23" fillId="0" borderId="3" xfId="2" applyFont="1" applyAlignment="1">
      <alignment vertical="center" wrapText="1"/>
    </xf>
    <xf numFmtId="0" fontId="23" fillId="0" borderId="2" xfId="2" applyFont="1" applyFill="1" applyBorder="1" applyAlignment="1">
      <alignment horizontal="right" vertical="center"/>
    </xf>
    <xf numFmtId="0" fontId="23" fillId="0" borderId="3" xfId="2" applyFont="1" applyFill="1" applyAlignment="1">
      <alignment horizontal="right" vertical="center"/>
    </xf>
    <xf numFmtId="0" fontId="23" fillId="0" borderId="4" xfId="2" applyFont="1" applyFill="1" applyBorder="1" applyAlignment="1">
      <alignment horizontal="right" vertical="center"/>
    </xf>
    <xf numFmtId="0" fontId="23" fillId="0" borderId="3" xfId="2" applyFont="1" applyAlignment="1">
      <alignment horizontal="left" vertical="center" wrapText="1" indent="2"/>
    </xf>
    <xf numFmtId="0" fontId="23" fillId="0" borderId="3" xfId="2" applyFont="1" applyFill="1" applyAlignment="1">
      <alignment vertical="center"/>
    </xf>
    <xf numFmtId="0" fontId="23" fillId="0" borderId="2" xfId="2" applyFont="1" applyBorder="1" applyAlignment="1">
      <alignment horizontal="left" vertical="center" wrapText="1" indent="2"/>
    </xf>
    <xf numFmtId="0" fontId="23" fillId="0" borderId="2" xfId="2" applyFont="1" applyFill="1" applyBorder="1" applyAlignment="1">
      <alignment vertical="center"/>
    </xf>
    <xf numFmtId="0" fontId="4" fillId="5" borderId="2" xfId="2" applyFont="1" applyFill="1" applyBorder="1" applyAlignment="1">
      <alignment vertical="center"/>
    </xf>
    <xf numFmtId="0" fontId="23" fillId="2" borderId="3" xfId="0" applyFont="1" applyFill="1" applyBorder="1" applyAlignment="1">
      <alignment vertical="center"/>
    </xf>
    <xf numFmtId="49" fontId="23" fillId="2" borderId="3" xfId="0" applyNumberFormat="1" applyFont="1" applyFill="1" applyBorder="1" applyAlignment="1">
      <alignment horizontal="right" vertical="center"/>
    </xf>
    <xf numFmtId="49" fontId="26" fillId="2" borderId="3" xfId="0" applyNumberFormat="1" applyFont="1" applyFill="1" applyBorder="1" applyAlignment="1">
      <alignment horizontal="right" vertical="center"/>
    </xf>
    <xf numFmtId="0" fontId="23" fillId="2" borderId="4" xfId="0" applyFont="1" applyFill="1" applyBorder="1" applyAlignment="1">
      <alignment vertical="center"/>
    </xf>
    <xf numFmtId="49" fontId="23" fillId="2" borderId="4" xfId="0" applyNumberFormat="1" applyFont="1" applyFill="1" applyBorder="1" applyAlignment="1">
      <alignment horizontal="right" vertical="center"/>
    </xf>
    <xf numFmtId="49" fontId="26" fillId="2" borderId="4" xfId="0" applyNumberFormat="1" applyFont="1" applyFill="1" applyBorder="1" applyAlignment="1">
      <alignment horizontal="right" vertical="center"/>
    </xf>
    <xf numFmtId="0" fontId="23" fillId="2" borderId="3" xfId="0" applyFont="1" applyFill="1" applyBorder="1" applyAlignment="1">
      <alignment horizontal="right" vertical="center"/>
    </xf>
    <xf numFmtId="49" fontId="26" fillId="2" borderId="2" xfId="0" applyNumberFormat="1" applyFont="1" applyFill="1" applyBorder="1" applyAlignment="1">
      <alignment horizontal="right" vertical="center"/>
    </xf>
    <xf numFmtId="0" fontId="23" fillId="2" borderId="3" xfId="0" applyFont="1" applyFill="1" applyBorder="1" applyAlignment="1">
      <alignment horizontal="left" vertical="center" indent="2"/>
    </xf>
    <xf numFmtId="164" fontId="23" fillId="0" borderId="3" xfId="0" applyNumberFormat="1" applyFont="1" applyBorder="1" applyAlignment="1">
      <alignment horizontal="right" vertical="center"/>
    </xf>
    <xf numFmtId="0" fontId="28" fillId="0" borderId="1" xfId="0" applyFont="1" applyBorder="1"/>
    <xf numFmtId="0" fontId="20" fillId="0" borderId="9" xfId="0" applyFont="1" applyBorder="1" applyAlignment="1">
      <alignment wrapText="1"/>
    </xf>
    <xf numFmtId="0" fontId="23" fillId="0" borderId="3" xfId="0" applyFont="1" applyBorder="1" applyAlignment="1">
      <alignment vertical="center"/>
    </xf>
    <xf numFmtId="0" fontId="23" fillId="0" borderId="3" xfId="0" applyFont="1" applyBorder="1" applyAlignment="1">
      <alignment horizontal="right" vertical="center"/>
    </xf>
    <xf numFmtId="0" fontId="23" fillId="2" borderId="3" xfId="0" applyFont="1" applyFill="1" applyBorder="1" applyAlignment="1">
      <alignment horizontal="left" vertical="center" indent="1"/>
    </xf>
    <xf numFmtId="0" fontId="25" fillId="0" borderId="2" xfId="0" applyFont="1" applyBorder="1" applyAlignment="1">
      <alignment vertical="center"/>
    </xf>
    <xf numFmtId="0" fontId="25" fillId="0" borderId="2" xfId="0" applyFont="1" applyBorder="1" applyAlignment="1">
      <alignment horizontal="right" vertical="center"/>
    </xf>
    <xf numFmtId="0" fontId="23" fillId="0" borderId="4" xfId="0" applyFont="1" applyBorder="1" applyAlignment="1">
      <alignment vertical="center"/>
    </xf>
    <xf numFmtId="0" fontId="23" fillId="0" borderId="4" xfId="0" applyFont="1" applyBorder="1" applyAlignment="1">
      <alignment horizontal="right" vertical="center"/>
    </xf>
    <xf numFmtId="0" fontId="23" fillId="0" borderId="3" xfId="0" applyFont="1" applyBorder="1" applyAlignment="1">
      <alignment horizontal="left" vertical="center" indent="1"/>
    </xf>
    <xf numFmtId="0" fontId="25" fillId="0" borderId="4" xfId="0" applyFont="1" applyBorder="1" applyAlignment="1">
      <alignment vertical="center"/>
    </xf>
    <xf numFmtId="0" fontId="25" fillId="0" borderId="4" xfId="0" applyFont="1" applyBorder="1" applyAlignment="1">
      <alignment horizontal="right" vertical="center"/>
    </xf>
    <xf numFmtId="0" fontId="23" fillId="0" borderId="3" xfId="1" applyFont="1" applyFill="1" applyAlignment="1">
      <alignment vertical="center"/>
    </xf>
    <xf numFmtId="0" fontId="23" fillId="0" borderId="3" xfId="1" applyFont="1" applyFill="1" applyAlignment="1">
      <alignment horizontal="right" vertical="center"/>
    </xf>
    <xf numFmtId="0" fontId="23" fillId="0" borderId="3" xfId="1" applyFont="1" applyFill="1" applyAlignment="1">
      <alignment vertical="top" wrapText="1"/>
    </xf>
    <xf numFmtId="0" fontId="23" fillId="0" borderId="3" xfId="1" applyFont="1" applyFill="1" applyAlignment="1">
      <alignment horizontal="left" vertical="center" wrapText="1" indent="2"/>
    </xf>
    <xf numFmtId="0" fontId="23" fillId="0" borderId="4" xfId="1" applyFont="1" applyFill="1" applyBorder="1" applyAlignment="1">
      <alignment horizontal="right" vertical="center"/>
    </xf>
    <xf numFmtId="0" fontId="25" fillId="0" borderId="6" xfId="8" applyFont="1" applyFill="1" applyAlignment="1">
      <alignment vertical="center"/>
    </xf>
    <xf numFmtId="0" fontId="25" fillId="0" borderId="2" xfId="1" applyFont="1" applyFill="1" applyBorder="1" applyAlignment="1">
      <alignment horizontal="right" vertical="center"/>
    </xf>
    <xf numFmtId="0" fontId="23" fillId="0" borderId="3" xfId="1" applyFont="1" applyFill="1" applyAlignment="1">
      <alignment horizontal="left" vertical="center"/>
    </xf>
    <xf numFmtId="0" fontId="23" fillId="0" borderId="3" xfId="1" applyFont="1" applyFill="1" applyAlignment="1">
      <alignment vertical="center" wrapText="1"/>
    </xf>
    <xf numFmtId="0" fontId="23" fillId="0" borderId="0" xfId="0" applyFont="1" applyAlignment="1">
      <alignment vertical="center"/>
    </xf>
    <xf numFmtId="0" fontId="25" fillId="2" borderId="0" xfId="0" applyFont="1" applyFill="1" applyAlignment="1">
      <alignment horizontal="left" wrapText="1"/>
    </xf>
    <xf numFmtId="0" fontId="20" fillId="2" borderId="0" xfId="0" applyFont="1" applyFill="1" applyAlignment="1">
      <alignment horizontal="right"/>
    </xf>
    <xf numFmtId="0" fontId="20" fillId="0" borderId="0" xfId="0" applyFont="1" applyAlignment="1">
      <alignment horizontal="right"/>
    </xf>
    <xf numFmtId="0" fontId="20" fillId="0" borderId="2" xfId="0" applyFont="1" applyBorder="1" applyAlignment="1">
      <alignment horizontal="left"/>
    </xf>
    <xf numFmtId="0" fontId="25" fillId="2" borderId="2" xfId="0" applyFont="1" applyFill="1" applyBorder="1" applyAlignment="1">
      <alignment horizontal="right" wrapText="1"/>
    </xf>
    <xf numFmtId="0" fontId="25" fillId="0" borderId="2" xfId="0" applyFont="1" applyBorder="1" applyAlignment="1">
      <alignment horizontal="right" wrapText="1"/>
    </xf>
    <xf numFmtId="0" fontId="23" fillId="0" borderId="3" xfId="1" applyFont="1" applyAlignment="1">
      <alignment horizontal="left" vertical="center" wrapText="1" indent="2"/>
    </xf>
    <xf numFmtId="0" fontId="23" fillId="0" borderId="4" xfId="0" applyFont="1" applyBorder="1" applyAlignment="1">
      <alignment horizontal="left" vertical="center" indent="2"/>
    </xf>
    <xf numFmtId="0" fontId="29" fillId="0" borderId="0" xfId="0" applyFont="1" applyAlignment="1">
      <alignment vertical="center"/>
    </xf>
    <xf numFmtId="0" fontId="29" fillId="2" borderId="0" xfId="0" applyFont="1" applyFill="1" applyAlignment="1">
      <alignment vertical="center" wrapText="1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right" vertical="center"/>
    </xf>
    <xf numFmtId="165" fontId="25" fillId="0" borderId="0" xfId="4" applyNumberFormat="1" applyFont="1" applyFill="1" applyBorder="1" applyAlignment="1">
      <alignment horizontal="right" vertical="center"/>
    </xf>
    <xf numFmtId="165" fontId="20" fillId="0" borderId="0" xfId="0" applyNumberFormat="1" applyFont="1" applyAlignment="1">
      <alignment horizontal="right" vertical="center"/>
    </xf>
    <xf numFmtId="0" fontId="23" fillId="0" borderId="3" xfId="0" applyFont="1" applyBorder="1" applyAlignment="1">
      <alignment horizontal="left" vertical="center" indent="2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right" indent="1"/>
    </xf>
    <xf numFmtId="0" fontId="25" fillId="0" borderId="0" xfId="0" applyFont="1" applyAlignment="1">
      <alignment horizontal="right" vertical="top" wrapText="1"/>
    </xf>
    <xf numFmtId="0" fontId="12" fillId="2" borderId="0" xfId="0" applyFont="1" applyFill="1" applyAlignment="1">
      <alignment horizontal="left" vertical="center" wrapText="1"/>
    </xf>
    <xf numFmtId="0" fontId="21" fillId="4" borderId="11" xfId="0" applyFont="1" applyFill="1" applyBorder="1" applyAlignment="1">
      <alignment horizontal="right" vertical="top" wrapText="1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 wrapText="1"/>
    </xf>
    <xf numFmtId="171" fontId="23" fillId="0" borderId="3" xfId="0" applyNumberFormat="1" applyFont="1" applyBorder="1" applyAlignment="1">
      <alignment horizontal="right" vertical="center"/>
    </xf>
    <xf numFmtId="171" fontId="24" fillId="6" borderId="3" xfId="0" applyNumberFormat="1" applyFont="1" applyFill="1" applyBorder="1" applyAlignment="1">
      <alignment horizontal="right" vertical="center"/>
    </xf>
    <xf numFmtId="171" fontId="23" fillId="0" borderId="4" xfId="0" applyNumberFormat="1" applyFont="1" applyBorder="1" applyAlignment="1">
      <alignment horizontal="right" vertical="center"/>
    </xf>
    <xf numFmtId="171" fontId="24" fillId="6" borderId="4" xfId="0" applyNumberFormat="1" applyFont="1" applyFill="1" applyBorder="1" applyAlignment="1">
      <alignment horizontal="right" vertical="center"/>
    </xf>
    <xf numFmtId="172" fontId="23" fillId="0" borderId="3" xfId="0" applyNumberFormat="1" applyFont="1" applyBorder="1" applyAlignment="1">
      <alignment horizontal="right" vertical="center"/>
    </xf>
    <xf numFmtId="172" fontId="24" fillId="6" borderId="3" xfId="0" applyNumberFormat="1" applyFont="1" applyFill="1" applyBorder="1" applyAlignment="1">
      <alignment horizontal="right" vertical="center"/>
    </xf>
    <xf numFmtId="173" fontId="23" fillId="0" borderId="3" xfId="0" applyNumberFormat="1" applyFont="1" applyBorder="1" applyAlignment="1">
      <alignment horizontal="right" vertical="center"/>
    </xf>
    <xf numFmtId="173" fontId="24" fillId="6" borderId="3" xfId="0" applyNumberFormat="1" applyFont="1" applyFill="1" applyBorder="1" applyAlignment="1">
      <alignment horizontal="right" vertical="center"/>
    </xf>
    <xf numFmtId="165" fontId="23" fillId="0" borderId="0" xfId="5" applyNumberFormat="1" applyFont="1" applyFill="1" applyBorder="1" applyAlignment="1">
      <alignment horizontal="right" vertical="center" indent="1"/>
    </xf>
    <xf numFmtId="165" fontId="25" fillId="0" borderId="0" xfId="5" applyNumberFormat="1" applyFont="1" applyFill="1" applyBorder="1" applyAlignment="1">
      <alignment horizontal="right" vertical="center" indent="1"/>
    </xf>
    <xf numFmtId="3" fontId="23" fillId="0" borderId="0" xfId="5" applyNumberFormat="1" applyFont="1" applyFill="1" applyBorder="1" applyAlignment="1">
      <alignment horizontal="right" vertical="center" indent="1"/>
    </xf>
    <xf numFmtId="171" fontId="24" fillId="6" borderId="3" xfId="5" applyNumberFormat="1" applyFont="1" applyFill="1" applyBorder="1" applyAlignment="1">
      <alignment horizontal="right" vertical="center" indent="1"/>
    </xf>
    <xf numFmtId="171" fontId="23" fillId="0" borderId="3" xfId="5" applyNumberFormat="1" applyFont="1" applyFill="1" applyBorder="1" applyAlignment="1">
      <alignment horizontal="right" vertical="center" indent="1"/>
    </xf>
    <xf numFmtId="173" fontId="24" fillId="6" borderId="3" xfId="5" applyNumberFormat="1" applyFont="1" applyFill="1" applyBorder="1" applyAlignment="1">
      <alignment horizontal="right" vertical="center" indent="1"/>
    </xf>
    <xf numFmtId="173" fontId="23" fillId="0" borderId="3" xfId="5" applyNumberFormat="1" applyFont="1" applyFill="1" applyBorder="1" applyAlignment="1">
      <alignment horizontal="right" vertical="center" indent="1"/>
    </xf>
    <xf numFmtId="171" fontId="24" fillId="6" borderId="2" xfId="5" applyNumberFormat="1" applyFont="1" applyFill="1" applyBorder="1" applyAlignment="1">
      <alignment horizontal="right" vertical="center" indent="1"/>
    </xf>
    <xf numFmtId="171" fontId="23" fillId="0" borderId="2" xfId="5" applyNumberFormat="1" applyFont="1" applyFill="1" applyBorder="1" applyAlignment="1">
      <alignment horizontal="right" vertical="center" indent="1"/>
    </xf>
    <xf numFmtId="173" fontId="24" fillId="6" borderId="2" xfId="5" applyNumberFormat="1" applyFont="1" applyFill="1" applyBorder="1" applyAlignment="1">
      <alignment horizontal="right" vertical="center" indent="1"/>
    </xf>
    <xf numFmtId="173" fontId="23" fillId="0" borderId="2" xfId="5" applyNumberFormat="1" applyFont="1" applyFill="1" applyBorder="1" applyAlignment="1">
      <alignment horizontal="right" vertical="center" indent="1"/>
    </xf>
    <xf numFmtId="171" fontId="20" fillId="6" borderId="2" xfId="5" applyNumberFormat="1" applyFont="1" applyFill="1" applyBorder="1" applyAlignment="1">
      <alignment horizontal="right" vertical="center" indent="1"/>
    </xf>
    <xf numFmtId="171" fontId="25" fillId="0" borderId="2" xfId="5" applyNumberFormat="1" applyFont="1" applyFill="1" applyBorder="1" applyAlignment="1">
      <alignment horizontal="right" vertical="center" indent="1"/>
    </xf>
    <xf numFmtId="173" fontId="20" fillId="6" borderId="2" xfId="5" applyNumberFormat="1" applyFont="1" applyFill="1" applyBorder="1" applyAlignment="1">
      <alignment horizontal="right" vertical="center" indent="1"/>
    </xf>
    <xf numFmtId="173" fontId="25" fillId="0" borderId="2" xfId="5" applyNumberFormat="1" applyFont="1" applyFill="1" applyBorder="1" applyAlignment="1">
      <alignment horizontal="right" vertical="center" indent="1"/>
    </xf>
    <xf numFmtId="171" fontId="24" fillId="6" borderId="4" xfId="5" applyNumberFormat="1" applyFont="1" applyFill="1" applyBorder="1" applyAlignment="1">
      <alignment horizontal="right" vertical="center" indent="1"/>
    </xf>
    <xf numFmtId="171" fontId="23" fillId="0" borderId="4" xfId="5" applyNumberFormat="1" applyFont="1" applyFill="1" applyBorder="1" applyAlignment="1">
      <alignment horizontal="right" vertical="center" indent="1"/>
    </xf>
    <xf numFmtId="173" fontId="24" fillId="6" borderId="4" xfId="5" applyNumberFormat="1" applyFont="1" applyFill="1" applyBorder="1" applyAlignment="1">
      <alignment horizontal="right" vertical="center" indent="1"/>
    </xf>
    <xf numFmtId="173" fontId="23" fillId="0" borderId="4" xfId="5" applyNumberFormat="1" applyFont="1" applyFill="1" applyBorder="1" applyAlignment="1">
      <alignment horizontal="right" vertical="center" indent="1"/>
    </xf>
    <xf numFmtId="0" fontId="23" fillId="0" borderId="3" xfId="0" applyFont="1" applyBorder="1" applyAlignment="1">
      <alignment vertical="center" wrapText="1"/>
    </xf>
    <xf numFmtId="0" fontId="22" fillId="0" borderId="2" xfId="0" applyFont="1" applyBorder="1" applyAlignment="1">
      <alignment vertical="center"/>
    </xf>
    <xf numFmtId="171" fontId="22" fillId="2" borderId="2" xfId="0" applyNumberFormat="1" applyFont="1" applyFill="1" applyBorder="1" applyAlignment="1">
      <alignment horizontal="right" vertical="center"/>
    </xf>
    <xf numFmtId="171" fontId="22" fillId="2" borderId="2" xfId="0" quotePrefix="1" applyNumberFormat="1" applyFont="1" applyFill="1" applyBorder="1" applyAlignment="1">
      <alignment horizontal="right" vertical="center"/>
    </xf>
    <xf numFmtId="171" fontId="36" fillId="2" borderId="2" xfId="0" quotePrefix="1" applyNumberFormat="1" applyFont="1" applyFill="1" applyBorder="1" applyAlignment="1">
      <alignment horizontal="right" vertical="center"/>
    </xf>
    <xf numFmtId="171" fontId="23" fillId="2" borderId="2" xfId="0" applyNumberFormat="1" applyFont="1" applyFill="1" applyBorder="1" applyAlignment="1">
      <alignment horizontal="right" vertical="center"/>
    </xf>
    <xf numFmtId="171" fontId="32" fillId="2" borderId="2" xfId="0" quotePrefix="1" applyNumberFormat="1" applyFont="1" applyFill="1" applyBorder="1" applyAlignment="1">
      <alignment horizontal="right" vertical="center"/>
    </xf>
    <xf numFmtId="171" fontId="23" fillId="2" borderId="4" xfId="0" applyNumberFormat="1" applyFont="1" applyFill="1" applyBorder="1" applyAlignment="1">
      <alignment horizontal="right" vertical="center"/>
    </xf>
    <xf numFmtId="171" fontId="32" fillId="2" borderId="4" xfId="0" quotePrefix="1" applyNumberFormat="1" applyFont="1" applyFill="1" applyBorder="1" applyAlignment="1">
      <alignment horizontal="right" vertical="center"/>
    </xf>
    <xf numFmtId="171" fontId="26" fillId="2" borderId="2" xfId="0" applyNumberFormat="1" applyFont="1" applyFill="1" applyBorder="1" applyAlignment="1">
      <alignment horizontal="right" vertical="center"/>
    </xf>
    <xf numFmtId="171" fontId="26" fillId="2" borderId="3" xfId="0" applyNumberFormat="1" applyFont="1" applyFill="1" applyBorder="1" applyAlignment="1">
      <alignment horizontal="right" vertical="center"/>
    </xf>
    <xf numFmtId="171" fontId="23" fillId="2" borderId="3" xfId="0" applyNumberFormat="1" applyFont="1" applyFill="1" applyBorder="1" applyAlignment="1">
      <alignment horizontal="right" vertical="center"/>
    </xf>
    <xf numFmtId="171" fontId="33" fillId="2" borderId="4" xfId="0" quotePrefix="1" applyNumberFormat="1" applyFont="1" applyFill="1" applyBorder="1" applyAlignment="1">
      <alignment horizontal="right" vertical="center"/>
    </xf>
    <xf numFmtId="171" fontId="22" fillId="0" borderId="2" xfId="0" applyNumberFormat="1" applyFont="1" applyBorder="1" applyAlignment="1">
      <alignment horizontal="right" vertical="center"/>
    </xf>
    <xf numFmtId="171" fontId="6" fillId="2" borderId="4" xfId="0" applyNumberFormat="1" applyFont="1" applyFill="1" applyBorder="1" applyAlignment="1">
      <alignment horizontal="right" vertical="center"/>
    </xf>
    <xf numFmtId="171" fontId="14" fillId="2" borderId="4" xfId="0" quotePrefix="1" applyNumberFormat="1" applyFont="1" applyFill="1" applyBorder="1" applyAlignment="1">
      <alignment horizontal="right" vertical="center"/>
    </xf>
    <xf numFmtId="171" fontId="22" fillId="2" borderId="6" xfId="0" applyNumberFormat="1" applyFont="1" applyFill="1" applyBorder="1" applyAlignment="1">
      <alignment horizontal="right" vertical="center"/>
    </xf>
    <xf numFmtId="171" fontId="22" fillId="2" borderId="3" xfId="0" applyNumberFormat="1" applyFont="1" applyFill="1" applyBorder="1" applyAlignment="1">
      <alignment horizontal="right" vertical="center"/>
    </xf>
    <xf numFmtId="171" fontId="37" fillId="5" borderId="2" xfId="0" applyNumberFormat="1" applyFont="1" applyFill="1" applyBorder="1" applyAlignment="1">
      <alignment horizontal="right" vertical="center"/>
    </xf>
    <xf numFmtId="0" fontId="25" fillId="0" borderId="10" xfId="0" applyFont="1" applyBorder="1" applyAlignment="1">
      <alignment horizontal="right" wrapText="1"/>
    </xf>
    <xf numFmtId="171" fontId="24" fillId="5" borderId="3" xfId="1" applyNumberFormat="1" applyFont="1" applyFill="1" applyAlignment="1">
      <alignment horizontal="right" vertical="center"/>
    </xf>
    <xf numFmtId="171" fontId="23" fillId="0" borderId="3" xfId="1" applyNumberFormat="1" applyFont="1" applyFill="1" applyAlignment="1">
      <alignment horizontal="right" vertical="center"/>
    </xf>
    <xf numFmtId="171" fontId="24" fillId="5" borderId="3" xfId="1" applyNumberFormat="1" applyFont="1" applyFill="1" applyAlignment="1">
      <alignment horizontal="right"/>
    </xf>
    <xf numFmtId="171" fontId="23" fillId="0" borderId="3" xfId="1" applyNumberFormat="1" applyFont="1" applyFill="1" applyAlignment="1">
      <alignment horizontal="right"/>
    </xf>
    <xf numFmtId="171" fontId="24" fillId="5" borderId="4" xfId="1" applyNumberFormat="1" applyFont="1" applyFill="1" applyBorder="1" applyAlignment="1">
      <alignment horizontal="right" vertical="center"/>
    </xf>
    <xf numFmtId="171" fontId="23" fillId="0" borderId="4" xfId="1" applyNumberFormat="1" applyFont="1" applyFill="1" applyBorder="1" applyAlignment="1">
      <alignment horizontal="right" vertical="center"/>
    </xf>
    <xf numFmtId="0" fontId="22" fillId="0" borderId="2" xfId="1" applyFont="1" applyFill="1" applyBorder="1" applyAlignment="1">
      <alignment horizontal="right" vertical="center"/>
    </xf>
    <xf numFmtId="171" fontId="37" fillId="5" borderId="2" xfId="1" applyNumberFormat="1" applyFont="1" applyFill="1" applyBorder="1" applyAlignment="1">
      <alignment horizontal="right" vertical="center"/>
    </xf>
    <xf numFmtId="171" fontId="22" fillId="0" borderId="2" xfId="1" applyNumberFormat="1" applyFont="1" applyFill="1" applyBorder="1" applyAlignment="1">
      <alignment horizontal="right" vertical="center"/>
    </xf>
    <xf numFmtId="171" fontId="20" fillId="5" borderId="2" xfId="1" applyNumberFormat="1" applyFont="1" applyFill="1" applyBorder="1" applyAlignment="1">
      <alignment horizontal="right" vertical="center"/>
    </xf>
    <xf numFmtId="171" fontId="25" fillId="0" borderId="2" xfId="1" applyNumberFormat="1" applyFont="1" applyFill="1" applyBorder="1" applyAlignment="1">
      <alignment horizontal="right" vertical="center"/>
    </xf>
    <xf numFmtId="171" fontId="24" fillId="5" borderId="4" xfId="4" applyNumberFormat="1" applyFont="1" applyFill="1" applyBorder="1" applyAlignment="1">
      <alignment horizontal="right" vertical="center"/>
    </xf>
    <xf numFmtId="171" fontId="23" fillId="0" borderId="4" xfId="4" applyNumberFormat="1" applyFont="1" applyFill="1" applyBorder="1" applyAlignment="1">
      <alignment horizontal="right" vertical="center"/>
    </xf>
    <xf numFmtId="0" fontId="22" fillId="0" borderId="6" xfId="8" applyFont="1" applyFill="1" applyAlignment="1">
      <alignment vertical="center"/>
    </xf>
    <xf numFmtId="15" fontId="21" fillId="4" borderId="11" xfId="0" quotePrefix="1" applyNumberFormat="1" applyFont="1" applyFill="1" applyBorder="1" applyAlignment="1">
      <alignment horizontal="right" wrapText="1"/>
    </xf>
    <xf numFmtId="0" fontId="22" fillId="0" borderId="3" xfId="0" applyFont="1" applyBorder="1" applyAlignment="1">
      <alignment vertical="center"/>
    </xf>
    <xf numFmtId="0" fontId="22" fillId="0" borderId="3" xfId="0" applyFont="1" applyBorder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22" fillId="0" borderId="2" xfId="0" applyFont="1" applyBorder="1" applyAlignment="1">
      <alignment horizontal="right" vertical="center"/>
    </xf>
    <xf numFmtId="4" fontId="7" fillId="0" borderId="0" xfId="0" applyNumberFormat="1" applyFont="1" applyAlignment="1">
      <alignment vertical="center"/>
    </xf>
    <xf numFmtId="0" fontId="37" fillId="5" borderId="3" xfId="0" applyFont="1" applyFill="1" applyBorder="1" applyAlignment="1">
      <alignment horizontal="right" vertical="center"/>
    </xf>
    <xf numFmtId="165" fontId="22" fillId="0" borderId="3" xfId="4" applyNumberFormat="1" applyFont="1" applyFill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38" fillId="0" borderId="0" xfId="0" applyFont="1" applyAlignment="1">
      <alignment vertical="center"/>
    </xf>
    <xf numFmtId="0" fontId="25" fillId="0" borderId="10" xfId="0" quotePrefix="1" applyFont="1" applyBorder="1" applyAlignment="1">
      <alignment horizontal="right" wrapText="1"/>
    </xf>
    <xf numFmtId="171" fontId="37" fillId="5" borderId="3" xfId="0" applyNumberFormat="1" applyFont="1" applyFill="1" applyBorder="1" applyAlignment="1">
      <alignment horizontal="right" vertical="center"/>
    </xf>
    <xf numFmtId="171" fontId="22" fillId="0" borderId="3" xfId="0" applyNumberFormat="1" applyFont="1" applyBorder="1" applyAlignment="1">
      <alignment horizontal="right" vertical="center"/>
    </xf>
    <xf numFmtId="171" fontId="24" fillId="5" borderId="3" xfId="0" applyNumberFormat="1" applyFont="1" applyFill="1" applyBorder="1" applyAlignment="1">
      <alignment horizontal="right" vertical="center"/>
    </xf>
    <xf numFmtId="171" fontId="24" fillId="5" borderId="4" xfId="0" applyNumberFormat="1" applyFont="1" applyFill="1" applyBorder="1" applyAlignment="1">
      <alignment horizontal="right" vertical="center"/>
    </xf>
    <xf numFmtId="171" fontId="20" fillId="5" borderId="2" xfId="0" applyNumberFormat="1" applyFont="1" applyFill="1" applyBorder="1" applyAlignment="1">
      <alignment horizontal="right" vertical="center"/>
    </xf>
    <xf numFmtId="171" fontId="25" fillId="0" borderId="2" xfId="0" applyNumberFormat="1" applyFont="1" applyBorder="1" applyAlignment="1">
      <alignment horizontal="right" vertical="center"/>
    </xf>
    <xf numFmtId="171" fontId="20" fillId="5" borderId="7" xfId="0" applyNumberFormat="1" applyFont="1" applyFill="1" applyBorder="1" applyAlignment="1">
      <alignment horizontal="right" vertical="center"/>
    </xf>
    <xf numFmtId="171" fontId="25" fillId="0" borderId="7" xfId="0" applyNumberFormat="1" applyFont="1" applyBorder="1" applyAlignment="1">
      <alignment horizontal="right" vertical="center"/>
    </xf>
    <xf numFmtId="49" fontId="22" fillId="2" borderId="3" xfId="0" applyNumberFormat="1" applyFont="1" applyFill="1" applyBorder="1" applyAlignment="1">
      <alignment horizontal="right" vertical="center"/>
    </xf>
    <xf numFmtId="171" fontId="27" fillId="5" borderId="3" xfId="0" applyNumberFormat="1" applyFont="1" applyFill="1" applyBorder="1" applyAlignment="1">
      <alignment horizontal="right" vertical="center"/>
    </xf>
    <xf numFmtId="171" fontId="26" fillId="0" borderId="3" xfId="0" applyNumberFormat="1" applyFont="1" applyBorder="1" applyAlignment="1">
      <alignment horizontal="right" vertical="center"/>
    </xf>
    <xf numFmtId="171" fontId="20" fillId="5" borderId="4" xfId="0" applyNumberFormat="1" applyFont="1" applyFill="1" applyBorder="1" applyAlignment="1">
      <alignment horizontal="right" vertical="center"/>
    </xf>
    <xf numFmtId="171" fontId="25" fillId="0" borderId="4" xfId="0" applyNumberFormat="1" applyFont="1" applyBorder="1" applyAlignment="1">
      <alignment horizontal="right" vertical="center"/>
    </xf>
    <xf numFmtId="171" fontId="24" fillId="5" borderId="3" xfId="0" quotePrefix="1" applyNumberFormat="1" applyFont="1" applyFill="1" applyBorder="1" applyAlignment="1">
      <alignment horizontal="right" vertical="center"/>
    </xf>
    <xf numFmtId="171" fontId="23" fillId="0" borderId="3" xfId="0" quotePrefix="1" applyNumberFormat="1" applyFont="1" applyBorder="1" applyAlignment="1">
      <alignment horizontal="right" vertical="center"/>
    </xf>
    <xf numFmtId="49" fontId="22" fillId="2" borderId="2" xfId="0" applyNumberFormat="1" applyFont="1" applyFill="1" applyBorder="1" applyAlignment="1">
      <alignment horizontal="right" vertical="center"/>
    </xf>
    <xf numFmtId="171" fontId="24" fillId="5" borderId="3" xfId="2" applyNumberFormat="1" applyFont="1" applyFill="1" applyAlignment="1">
      <alignment horizontal="right" vertical="center"/>
    </xf>
    <xf numFmtId="171" fontId="23" fillId="0" borderId="3" xfId="2" applyNumberFormat="1" applyFont="1" applyFill="1" applyAlignment="1">
      <alignment horizontal="right" vertical="center"/>
    </xf>
    <xf numFmtId="171" fontId="24" fillId="5" borderId="4" xfId="2" applyNumberFormat="1" applyFont="1" applyFill="1" applyBorder="1" applyAlignment="1">
      <alignment horizontal="right" vertical="center"/>
    </xf>
    <xf numFmtId="171" fontId="23" fillId="0" borderId="4" xfId="2" applyNumberFormat="1" applyFont="1" applyFill="1" applyBorder="1" applyAlignment="1">
      <alignment horizontal="right" vertical="center"/>
    </xf>
    <xf numFmtId="0" fontId="39" fillId="0" borderId="2" xfId="2" applyFont="1" applyFill="1" applyBorder="1" applyAlignment="1">
      <alignment horizontal="right" vertical="center"/>
    </xf>
    <xf numFmtId="171" fontId="40" fillId="5" borderId="3" xfId="2" applyNumberFormat="1" applyFont="1" applyFill="1" applyAlignment="1">
      <alignment horizontal="right" vertical="center"/>
    </xf>
    <xf numFmtId="171" fontId="39" fillId="0" borderId="3" xfId="2" applyNumberFormat="1" applyFont="1" applyFill="1" applyAlignment="1">
      <alignment horizontal="right" vertical="center"/>
    </xf>
    <xf numFmtId="171" fontId="40" fillId="5" borderId="2" xfId="2" applyNumberFormat="1" applyFont="1" applyFill="1" applyBorder="1" applyAlignment="1">
      <alignment horizontal="right" vertical="center"/>
    </xf>
    <xf numFmtId="171" fontId="39" fillId="0" borderId="2" xfId="2" applyNumberFormat="1" applyFont="1" applyFill="1" applyBorder="1" applyAlignment="1">
      <alignment horizontal="right" vertical="center"/>
    </xf>
    <xf numFmtId="171" fontId="4" fillId="5" borderId="3" xfId="2" applyNumberFormat="1" applyFont="1" applyFill="1" applyAlignment="1">
      <alignment horizontal="right" vertical="center"/>
    </xf>
    <xf numFmtId="171" fontId="8" fillId="0" borderId="3" xfId="2" applyNumberFormat="1" applyFill="1" applyAlignment="1">
      <alignment horizontal="right" vertical="center"/>
    </xf>
    <xf numFmtId="171" fontId="40" fillId="5" borderId="2" xfId="2" quotePrefix="1" applyNumberFormat="1" applyFont="1" applyFill="1" applyBorder="1" applyAlignment="1">
      <alignment horizontal="right" vertical="center"/>
    </xf>
    <xf numFmtId="171" fontId="39" fillId="0" borderId="2" xfId="2" quotePrefix="1" applyNumberFormat="1" applyFont="1" applyFill="1" applyBorder="1" applyAlignment="1">
      <alignment horizontal="right" vertical="center"/>
    </xf>
    <xf numFmtId="49" fontId="23" fillId="0" borderId="3" xfId="2" quotePrefix="1" applyNumberFormat="1" applyFont="1" applyFill="1" applyAlignment="1">
      <alignment horizontal="right" vertical="center"/>
    </xf>
    <xf numFmtId="171" fontId="24" fillId="5" borderId="3" xfId="2" quotePrefix="1" applyNumberFormat="1" applyFont="1" applyFill="1" applyAlignment="1">
      <alignment horizontal="right" vertical="center"/>
    </xf>
    <xf numFmtId="171" fontId="23" fillId="0" borderId="3" xfId="2" quotePrefix="1" applyNumberFormat="1" applyFont="1" applyFill="1" applyAlignment="1">
      <alignment horizontal="right" vertical="center"/>
    </xf>
    <xf numFmtId="0" fontId="39" fillId="0" borderId="5" xfId="3" applyFont="1" applyFill="1" applyAlignment="1">
      <alignment vertical="center"/>
    </xf>
    <xf numFmtId="171" fontId="40" fillId="5" borderId="5" xfId="3" applyNumberFormat="1" applyFont="1" applyFill="1" applyAlignment="1">
      <alignment horizontal="right" vertical="center"/>
    </xf>
    <xf numFmtId="171" fontId="39" fillId="0" borderId="5" xfId="3" applyNumberFormat="1" applyFont="1" applyFill="1" applyAlignment="1">
      <alignment horizontal="right" vertical="center"/>
    </xf>
    <xf numFmtId="171" fontId="4" fillId="5" borderId="3" xfId="2" applyNumberFormat="1" applyFont="1" applyFill="1" applyAlignment="1">
      <alignment vertical="center"/>
    </xf>
    <xf numFmtId="171" fontId="8" fillId="0" borderId="3" xfId="2" applyNumberFormat="1" applyFill="1" applyAlignment="1">
      <alignment vertical="center"/>
    </xf>
    <xf numFmtId="0" fontId="39" fillId="0" borderId="4" xfId="2" applyFont="1" applyFill="1" applyBorder="1" applyAlignment="1">
      <alignment vertical="center"/>
    </xf>
    <xf numFmtId="171" fontId="40" fillId="5" borderId="4" xfId="2" applyNumberFormat="1" applyFont="1" applyFill="1" applyBorder="1" applyAlignment="1">
      <alignment horizontal="right" vertical="center"/>
    </xf>
    <xf numFmtId="171" fontId="39" fillId="0" borderId="4" xfId="2" applyNumberFormat="1" applyFont="1" applyFill="1" applyBorder="1" applyAlignment="1">
      <alignment horizontal="right" vertical="center"/>
    </xf>
    <xf numFmtId="171" fontId="24" fillId="5" borderId="2" xfId="2" applyNumberFormat="1" applyFont="1" applyFill="1" applyBorder="1" applyAlignment="1">
      <alignment horizontal="right" vertical="center"/>
    </xf>
    <xf numFmtId="171" fontId="23" fillId="0" borderId="2" xfId="2" applyNumberFormat="1" applyFont="1" applyFill="1" applyBorder="1" applyAlignment="1">
      <alignment horizontal="right" vertical="center"/>
    </xf>
    <xf numFmtId="0" fontId="39" fillId="0" borderId="3" xfId="0" applyFont="1" applyBorder="1" applyAlignment="1">
      <alignment horizontal="right" vertical="center" wrapText="1"/>
    </xf>
    <xf numFmtId="2" fontId="40" fillId="5" borderId="2" xfId="0" applyNumberFormat="1" applyFont="1" applyFill="1" applyBorder="1" applyAlignment="1">
      <alignment horizontal="right" vertical="center" wrapText="1"/>
    </xf>
    <xf numFmtId="2" fontId="39" fillId="0" borderId="3" xfId="0" applyNumberFormat="1" applyFont="1" applyBorder="1" applyAlignment="1">
      <alignment horizontal="right" vertical="center" wrapText="1"/>
    </xf>
    <xf numFmtId="0" fontId="39" fillId="0" borderId="2" xfId="0" applyFont="1" applyBorder="1" applyAlignment="1">
      <alignment horizontal="right" vertical="center" wrapText="1"/>
    </xf>
    <xf numFmtId="2" fontId="39" fillId="0" borderId="2" xfId="0" applyNumberFormat="1" applyFont="1" applyBorder="1" applyAlignment="1">
      <alignment horizontal="right" vertical="center" wrapText="1"/>
    </xf>
    <xf numFmtId="0" fontId="39" fillId="0" borderId="3" xfId="2" applyFont="1" applyAlignment="1">
      <alignment vertical="center" wrapText="1"/>
    </xf>
    <xf numFmtId="0" fontId="39" fillId="0" borderId="2" xfId="2" applyFont="1" applyBorder="1" applyAlignment="1">
      <alignment vertical="center" wrapText="1"/>
    </xf>
    <xf numFmtId="0" fontId="39" fillId="0" borderId="4" xfId="2" applyFont="1" applyBorder="1" applyAlignment="1">
      <alignment vertical="center" wrapText="1"/>
    </xf>
    <xf numFmtId="0" fontId="39" fillId="0" borderId="5" xfId="3" applyFont="1" applyAlignment="1">
      <alignment vertical="center" wrapText="1"/>
    </xf>
    <xf numFmtId="0" fontId="22" fillId="2" borderId="2" xfId="0" applyFont="1" applyFill="1" applyBorder="1" applyAlignment="1">
      <alignment vertical="center"/>
    </xf>
    <xf numFmtId="0" fontId="22" fillId="2" borderId="3" xfId="0" applyFont="1" applyFill="1" applyBorder="1" applyAlignment="1">
      <alignment vertical="center"/>
    </xf>
    <xf numFmtId="165" fontId="6" fillId="0" borderId="0" xfId="0" applyNumberFormat="1" applyFont="1" applyAlignment="1">
      <alignment horizontal="right" vertical="center"/>
    </xf>
    <xf numFmtId="0" fontId="6" fillId="0" borderId="3" xfId="0" applyFont="1" applyBorder="1" applyAlignment="1">
      <alignment horizontal="right" vertical="center"/>
    </xf>
    <xf numFmtId="0" fontId="41" fillId="6" borderId="3" xfId="0" applyFont="1" applyFill="1" applyBorder="1" applyAlignment="1">
      <alignment horizontal="right" vertical="center"/>
    </xf>
    <xf numFmtId="0" fontId="6" fillId="0" borderId="2" xfId="0" applyFont="1" applyBorder="1" applyAlignment="1">
      <alignment horizontal="right" vertical="center"/>
    </xf>
    <xf numFmtId="171" fontId="6" fillId="0" borderId="2" xfId="0" applyNumberFormat="1" applyFont="1" applyBorder="1" applyAlignment="1">
      <alignment horizontal="right" vertical="center"/>
    </xf>
    <xf numFmtId="171" fontId="41" fillId="6" borderId="2" xfId="0" applyNumberFormat="1" applyFont="1" applyFill="1" applyBorder="1" applyAlignment="1">
      <alignment horizontal="right" vertical="center"/>
    </xf>
    <xf numFmtId="172" fontId="23" fillId="0" borderId="4" xfId="0" applyNumberFormat="1" applyFont="1" applyBorder="1" applyAlignment="1">
      <alignment horizontal="right" vertical="center"/>
    </xf>
    <xf numFmtId="0" fontId="28" fillId="0" borderId="13" xfId="0" applyFont="1" applyBorder="1"/>
    <xf numFmtId="0" fontId="4" fillId="0" borderId="13" xfId="0" applyFont="1" applyBorder="1" applyAlignment="1">
      <alignment horizontal="right"/>
    </xf>
    <xf numFmtId="171" fontId="24" fillId="6" borderId="2" xfId="5" applyNumberFormat="1" applyFont="1" applyFill="1" applyBorder="1" applyAlignment="1">
      <alignment horizontal="right" vertical="center"/>
    </xf>
    <xf numFmtId="171" fontId="23" fillId="2" borderId="2" xfId="5" applyNumberFormat="1" applyFont="1" applyFill="1" applyBorder="1" applyAlignment="1">
      <alignment horizontal="right" vertical="center"/>
    </xf>
    <xf numFmtId="171" fontId="23" fillId="2" borderId="0" xfId="5" applyNumberFormat="1" applyFont="1" applyFill="1" applyBorder="1" applyAlignment="1">
      <alignment horizontal="right" vertical="center"/>
    </xf>
    <xf numFmtId="171" fontId="24" fillId="6" borderId="3" xfId="5" applyNumberFormat="1" applyFont="1" applyFill="1" applyBorder="1" applyAlignment="1">
      <alignment horizontal="right" vertical="center"/>
    </xf>
    <xf numFmtId="171" fontId="23" fillId="2" borderId="3" xfId="5" applyNumberFormat="1" applyFont="1" applyFill="1" applyBorder="1" applyAlignment="1">
      <alignment horizontal="right" vertical="center"/>
    </xf>
    <xf numFmtId="173" fontId="24" fillId="6" borderId="2" xfId="5" applyNumberFormat="1" applyFont="1" applyFill="1" applyBorder="1" applyAlignment="1">
      <alignment horizontal="right" vertical="center"/>
    </xf>
    <xf numFmtId="173" fontId="23" fillId="2" borderId="2" xfId="5" applyNumberFormat="1" applyFont="1" applyFill="1" applyBorder="1" applyAlignment="1">
      <alignment horizontal="right" vertical="center"/>
    </xf>
    <xf numFmtId="173" fontId="23" fillId="2" borderId="0" xfId="5" applyNumberFormat="1" applyFont="1" applyFill="1" applyBorder="1" applyAlignment="1">
      <alignment horizontal="right" vertical="center"/>
    </xf>
    <xf numFmtId="173" fontId="24" fillId="6" borderId="4" xfId="5" applyNumberFormat="1" applyFont="1" applyFill="1" applyBorder="1" applyAlignment="1">
      <alignment horizontal="right" vertical="center"/>
    </xf>
    <xf numFmtId="173" fontId="23" fillId="2" borderId="4" xfId="5" applyNumberFormat="1" applyFont="1" applyFill="1" applyBorder="1" applyAlignment="1">
      <alignment horizontal="right" vertical="center"/>
    </xf>
    <xf numFmtId="174" fontId="24" fillId="6" borderId="4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wrapText="1"/>
    </xf>
    <xf numFmtId="0" fontId="20" fillId="2" borderId="12" xfId="0" applyFont="1" applyFill="1" applyBorder="1" applyAlignment="1">
      <alignment horizontal="center" wrapText="1"/>
    </xf>
    <xf numFmtId="0" fontId="34" fillId="0" borderId="12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/>
    </xf>
    <xf numFmtId="0" fontId="34" fillId="0" borderId="12" xfId="0" applyFont="1" applyBorder="1" applyAlignment="1">
      <alignment horizontal="left" vertical="center"/>
    </xf>
    <xf numFmtId="0" fontId="34" fillId="0" borderId="12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/>
    </xf>
    <xf numFmtId="0" fontId="35" fillId="0" borderId="12" xfId="0" applyFont="1" applyBorder="1" applyAlignment="1">
      <alignment horizontal="left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top" wrapText="1"/>
    </xf>
    <xf numFmtId="0" fontId="2" fillId="0" borderId="0" xfId="0" applyNumberFormat="1" applyFont="1" applyAlignment="1">
      <alignment vertical="center"/>
    </xf>
  </cellXfs>
  <cellStyles count="10">
    <cellStyle name="Comma" xfId="9" builtinId="3"/>
    <cellStyle name="Comma 2" xfId="4" xr:uid="{E4382808-800B-48B4-B34B-96CEFB371BBE}"/>
    <cellStyle name="Comma 3" xfId="5" xr:uid="{CA8BF08D-FAF4-429B-8DB9-EB988D9DFC98}"/>
    <cellStyle name="Normal" xfId="0" builtinId="0"/>
    <cellStyle name="Stil 1" xfId="2" xr:uid="{C9ED9E73-28EF-4F7B-8D47-08DEEBC7F635}"/>
    <cellStyle name="Stil 1 2" xfId="6" xr:uid="{4328659D-9190-4795-9BF1-A8B7A5CC1A2C}"/>
    <cellStyle name="Stil 1 3" xfId="7" xr:uid="{DE4EFB8F-FE25-4700-AAFA-BC43619D9418}"/>
    <cellStyle name="Stil 1 3 2" xfId="8" xr:uid="{B3640965-C0CE-4305-8706-B799F208C5B1}"/>
    <cellStyle name="Stil 2" xfId="1" xr:uid="{7562F4EF-2401-42C6-BB3A-476BDD38AB46}"/>
    <cellStyle name="Stil 2 2" xfId="3" xr:uid="{57F31181-E626-49FA-A95B-FEFC80B6CF85}"/>
  </cellStyles>
  <dxfs count="0"/>
  <tableStyles count="0" defaultTableStyle="TableStyleMedium2" defaultPivotStyle="PivotStyleLight16"/>
  <colors>
    <mruColors>
      <color rgb="FF000099"/>
      <color rgb="FFD7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466725</xdr:colOff>
      <xdr:row>0</xdr:row>
      <xdr:rowOff>285750</xdr:rowOff>
    </xdr:from>
    <xdr:to>
      <xdr:col>3</xdr:col>
      <xdr:colOff>1019175</xdr:colOff>
      <xdr:row>0</xdr:row>
      <xdr:rowOff>768350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9FCBEE-C475-40CE-9E45-F2BD7935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43750" y="285750"/>
          <a:ext cx="2647950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0</xdr:row>
      <xdr:rowOff>495300</xdr:rowOff>
    </xdr:from>
    <xdr:to>
      <xdr:col>3</xdr:col>
      <xdr:colOff>1038225</xdr:colOff>
      <xdr:row>0</xdr:row>
      <xdr:rowOff>981075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1DE15B-EC5C-44F7-A0B1-9B8E786395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2750" y="495300"/>
          <a:ext cx="26193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485775</xdr:colOff>
      <xdr:row>0</xdr:row>
      <xdr:rowOff>390525</xdr:rowOff>
    </xdr:from>
    <xdr:to>
      <xdr:col>3</xdr:col>
      <xdr:colOff>1053498</xdr:colOff>
      <xdr:row>0</xdr:row>
      <xdr:rowOff>876300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5ECF3F-39C1-46C5-A472-F539840AB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390525"/>
          <a:ext cx="2663223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6162675</xdr:colOff>
      <xdr:row>0</xdr:row>
      <xdr:rowOff>285750</xdr:rowOff>
    </xdr:from>
    <xdr:to>
      <xdr:col>3</xdr:col>
      <xdr:colOff>752475</xdr:colOff>
      <xdr:row>0</xdr:row>
      <xdr:rowOff>768350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390AE8F-07AB-48D0-AE07-8C8F133F38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285750"/>
          <a:ext cx="2790825" cy="482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657225</xdr:colOff>
      <xdr:row>0</xdr:row>
      <xdr:rowOff>133350</xdr:rowOff>
    </xdr:from>
    <xdr:to>
      <xdr:col>13</xdr:col>
      <xdr:colOff>20760</xdr:colOff>
      <xdr:row>0</xdr:row>
      <xdr:rowOff>609600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DEC7D0-FFC4-4B73-A633-E1522F986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7475" y="133350"/>
          <a:ext cx="264013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61546</xdr:colOff>
      <xdr:row>0</xdr:row>
      <xdr:rowOff>330200</xdr:rowOff>
    </xdr:from>
    <xdr:to>
      <xdr:col>14</xdr:col>
      <xdr:colOff>836246</xdr:colOff>
      <xdr:row>0</xdr:row>
      <xdr:rowOff>819150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A69799-5317-4341-9ACE-39A0CEBD4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2346" y="330200"/>
          <a:ext cx="2622550" cy="48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533400</xdr:colOff>
      <xdr:row>0</xdr:row>
      <xdr:rowOff>276225</xdr:rowOff>
    </xdr:from>
    <xdr:to>
      <xdr:col>11</xdr:col>
      <xdr:colOff>996950</xdr:colOff>
      <xdr:row>0</xdr:row>
      <xdr:rowOff>762000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943E25A-270A-4DE4-A02A-25D720C544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0100" y="276225"/>
          <a:ext cx="26574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238125</xdr:colOff>
      <xdr:row>0</xdr:row>
      <xdr:rowOff>314325</xdr:rowOff>
    </xdr:from>
    <xdr:to>
      <xdr:col>7</xdr:col>
      <xdr:colOff>9525</xdr:colOff>
      <xdr:row>0</xdr:row>
      <xdr:rowOff>790575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138F00C-C474-4277-A53B-A85EA3964A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314325"/>
          <a:ext cx="262890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B9E4B-5AE1-4C68-B097-6615909A9708}">
  <sheetPr codeName="Sheet1">
    <pageSetUpPr fitToPage="1"/>
  </sheetPr>
  <dimension ref="A1:D40"/>
  <sheetViews>
    <sheetView showGridLines="0" zoomScaleNormal="100" zoomScalePageLayoutView="55" workbookViewId="0">
      <selection activeCell="D15" sqref="D15"/>
    </sheetView>
  </sheetViews>
  <sheetFormatPr defaultColWidth="11.42578125" defaultRowHeight="15.75" customHeight="1"/>
  <cols>
    <col min="1" max="1" width="100.140625" style="1" customWidth="1"/>
    <col min="2" max="2" width="15.7109375" style="1" bestFit="1" customWidth="1"/>
    <col min="3" max="4" width="15.7109375" style="1" customWidth="1"/>
    <col min="5" max="256" width="11.42578125" style="1"/>
    <col min="257" max="257" width="100.140625" style="1" customWidth="1"/>
    <col min="258" max="258" width="15.7109375" style="1" bestFit="1" customWidth="1"/>
    <col min="259" max="260" width="15.7109375" style="1" customWidth="1"/>
    <col min="261" max="512" width="11.42578125" style="1"/>
    <col min="513" max="513" width="100.140625" style="1" customWidth="1"/>
    <col min="514" max="514" width="15.7109375" style="1" bestFit="1" customWidth="1"/>
    <col min="515" max="516" width="15.7109375" style="1" customWidth="1"/>
    <col min="517" max="768" width="11.42578125" style="1"/>
    <col min="769" max="769" width="100.140625" style="1" customWidth="1"/>
    <col min="770" max="770" width="15.7109375" style="1" bestFit="1" customWidth="1"/>
    <col min="771" max="772" width="15.7109375" style="1" customWidth="1"/>
    <col min="773" max="1024" width="11.42578125" style="1"/>
    <col min="1025" max="1025" width="100.140625" style="1" customWidth="1"/>
    <col min="1026" max="1026" width="15.7109375" style="1" bestFit="1" customWidth="1"/>
    <col min="1027" max="1028" width="15.7109375" style="1" customWidth="1"/>
    <col min="1029" max="1280" width="11.42578125" style="1"/>
    <col min="1281" max="1281" width="100.140625" style="1" customWidth="1"/>
    <col min="1282" max="1282" width="15.7109375" style="1" bestFit="1" customWidth="1"/>
    <col min="1283" max="1284" width="15.7109375" style="1" customWidth="1"/>
    <col min="1285" max="1536" width="11.42578125" style="1"/>
    <col min="1537" max="1537" width="100.140625" style="1" customWidth="1"/>
    <col min="1538" max="1538" width="15.7109375" style="1" bestFit="1" customWidth="1"/>
    <col min="1539" max="1540" width="15.7109375" style="1" customWidth="1"/>
    <col min="1541" max="1792" width="11.42578125" style="1"/>
    <col min="1793" max="1793" width="100.140625" style="1" customWidth="1"/>
    <col min="1794" max="1794" width="15.7109375" style="1" bestFit="1" customWidth="1"/>
    <col min="1795" max="1796" width="15.7109375" style="1" customWidth="1"/>
    <col min="1797" max="2048" width="11.42578125" style="1"/>
    <col min="2049" max="2049" width="100.140625" style="1" customWidth="1"/>
    <col min="2050" max="2050" width="15.7109375" style="1" bestFit="1" customWidth="1"/>
    <col min="2051" max="2052" width="15.7109375" style="1" customWidth="1"/>
    <col min="2053" max="2304" width="11.42578125" style="1"/>
    <col min="2305" max="2305" width="100.140625" style="1" customWidth="1"/>
    <col min="2306" max="2306" width="15.7109375" style="1" bestFit="1" customWidth="1"/>
    <col min="2307" max="2308" width="15.7109375" style="1" customWidth="1"/>
    <col min="2309" max="2560" width="11.42578125" style="1"/>
    <col min="2561" max="2561" width="100.140625" style="1" customWidth="1"/>
    <col min="2562" max="2562" width="15.7109375" style="1" bestFit="1" customWidth="1"/>
    <col min="2563" max="2564" width="15.7109375" style="1" customWidth="1"/>
    <col min="2565" max="2816" width="11.42578125" style="1"/>
    <col min="2817" max="2817" width="100.140625" style="1" customWidth="1"/>
    <col min="2818" max="2818" width="15.7109375" style="1" bestFit="1" customWidth="1"/>
    <col min="2819" max="2820" width="15.7109375" style="1" customWidth="1"/>
    <col min="2821" max="3072" width="11.42578125" style="1"/>
    <col min="3073" max="3073" width="100.140625" style="1" customWidth="1"/>
    <col min="3074" max="3074" width="15.7109375" style="1" bestFit="1" customWidth="1"/>
    <col min="3075" max="3076" width="15.7109375" style="1" customWidth="1"/>
    <col min="3077" max="3328" width="11.42578125" style="1"/>
    <col min="3329" max="3329" width="100.140625" style="1" customWidth="1"/>
    <col min="3330" max="3330" width="15.7109375" style="1" bestFit="1" customWidth="1"/>
    <col min="3331" max="3332" width="15.7109375" style="1" customWidth="1"/>
    <col min="3333" max="3584" width="11.42578125" style="1"/>
    <col min="3585" max="3585" width="100.140625" style="1" customWidth="1"/>
    <col min="3586" max="3586" width="15.7109375" style="1" bestFit="1" customWidth="1"/>
    <col min="3587" max="3588" width="15.7109375" style="1" customWidth="1"/>
    <col min="3589" max="3840" width="11.42578125" style="1"/>
    <col min="3841" max="3841" width="100.140625" style="1" customWidth="1"/>
    <col min="3842" max="3842" width="15.7109375" style="1" bestFit="1" customWidth="1"/>
    <col min="3843" max="3844" width="15.7109375" style="1" customWidth="1"/>
    <col min="3845" max="4096" width="11.42578125" style="1"/>
    <col min="4097" max="4097" width="100.140625" style="1" customWidth="1"/>
    <col min="4098" max="4098" width="15.7109375" style="1" bestFit="1" customWidth="1"/>
    <col min="4099" max="4100" width="15.7109375" style="1" customWidth="1"/>
    <col min="4101" max="4352" width="11.42578125" style="1"/>
    <col min="4353" max="4353" width="100.140625" style="1" customWidth="1"/>
    <col min="4354" max="4354" width="15.7109375" style="1" bestFit="1" customWidth="1"/>
    <col min="4355" max="4356" width="15.7109375" style="1" customWidth="1"/>
    <col min="4357" max="4608" width="11.42578125" style="1"/>
    <col min="4609" max="4609" width="100.140625" style="1" customWidth="1"/>
    <col min="4610" max="4610" width="15.7109375" style="1" bestFit="1" customWidth="1"/>
    <col min="4611" max="4612" width="15.7109375" style="1" customWidth="1"/>
    <col min="4613" max="4864" width="11.42578125" style="1"/>
    <col min="4865" max="4865" width="100.140625" style="1" customWidth="1"/>
    <col min="4866" max="4866" width="15.7109375" style="1" bestFit="1" customWidth="1"/>
    <col min="4867" max="4868" width="15.7109375" style="1" customWidth="1"/>
    <col min="4869" max="5120" width="11.42578125" style="1"/>
    <col min="5121" max="5121" width="100.140625" style="1" customWidth="1"/>
    <col min="5122" max="5122" width="15.7109375" style="1" bestFit="1" customWidth="1"/>
    <col min="5123" max="5124" width="15.7109375" style="1" customWidth="1"/>
    <col min="5125" max="5376" width="11.42578125" style="1"/>
    <col min="5377" max="5377" width="100.140625" style="1" customWidth="1"/>
    <col min="5378" max="5378" width="15.7109375" style="1" bestFit="1" customWidth="1"/>
    <col min="5379" max="5380" width="15.7109375" style="1" customWidth="1"/>
    <col min="5381" max="5632" width="11.42578125" style="1"/>
    <col min="5633" max="5633" width="100.140625" style="1" customWidth="1"/>
    <col min="5634" max="5634" width="15.7109375" style="1" bestFit="1" customWidth="1"/>
    <col min="5635" max="5636" width="15.7109375" style="1" customWidth="1"/>
    <col min="5637" max="5888" width="11.42578125" style="1"/>
    <col min="5889" max="5889" width="100.140625" style="1" customWidth="1"/>
    <col min="5890" max="5890" width="15.7109375" style="1" bestFit="1" customWidth="1"/>
    <col min="5891" max="5892" width="15.7109375" style="1" customWidth="1"/>
    <col min="5893" max="6144" width="11.42578125" style="1"/>
    <col min="6145" max="6145" width="100.140625" style="1" customWidth="1"/>
    <col min="6146" max="6146" width="15.7109375" style="1" bestFit="1" customWidth="1"/>
    <col min="6147" max="6148" width="15.7109375" style="1" customWidth="1"/>
    <col min="6149" max="6400" width="11.42578125" style="1"/>
    <col min="6401" max="6401" width="100.140625" style="1" customWidth="1"/>
    <col min="6402" max="6402" width="15.7109375" style="1" bestFit="1" customWidth="1"/>
    <col min="6403" max="6404" width="15.7109375" style="1" customWidth="1"/>
    <col min="6405" max="6656" width="11.42578125" style="1"/>
    <col min="6657" max="6657" width="100.140625" style="1" customWidth="1"/>
    <col min="6658" max="6658" width="15.7109375" style="1" bestFit="1" customWidth="1"/>
    <col min="6659" max="6660" width="15.7109375" style="1" customWidth="1"/>
    <col min="6661" max="6912" width="11.42578125" style="1"/>
    <col min="6913" max="6913" width="100.140625" style="1" customWidth="1"/>
    <col min="6914" max="6914" width="15.7109375" style="1" bestFit="1" customWidth="1"/>
    <col min="6915" max="6916" width="15.7109375" style="1" customWidth="1"/>
    <col min="6917" max="7168" width="11.42578125" style="1"/>
    <col min="7169" max="7169" width="100.140625" style="1" customWidth="1"/>
    <col min="7170" max="7170" width="15.7109375" style="1" bestFit="1" customWidth="1"/>
    <col min="7171" max="7172" width="15.7109375" style="1" customWidth="1"/>
    <col min="7173" max="7424" width="11.42578125" style="1"/>
    <col min="7425" max="7425" width="100.140625" style="1" customWidth="1"/>
    <col min="7426" max="7426" width="15.7109375" style="1" bestFit="1" customWidth="1"/>
    <col min="7427" max="7428" width="15.7109375" style="1" customWidth="1"/>
    <col min="7429" max="7680" width="11.42578125" style="1"/>
    <col min="7681" max="7681" width="100.140625" style="1" customWidth="1"/>
    <col min="7682" max="7682" width="15.7109375" style="1" bestFit="1" customWidth="1"/>
    <col min="7683" max="7684" width="15.7109375" style="1" customWidth="1"/>
    <col min="7685" max="7936" width="11.42578125" style="1"/>
    <col min="7937" max="7937" width="100.140625" style="1" customWidth="1"/>
    <col min="7938" max="7938" width="15.7109375" style="1" bestFit="1" customWidth="1"/>
    <col min="7939" max="7940" width="15.7109375" style="1" customWidth="1"/>
    <col min="7941" max="8192" width="11.42578125" style="1"/>
    <col min="8193" max="8193" width="100.140625" style="1" customWidth="1"/>
    <col min="8194" max="8194" width="15.7109375" style="1" bestFit="1" customWidth="1"/>
    <col min="8195" max="8196" width="15.7109375" style="1" customWidth="1"/>
    <col min="8197" max="8448" width="11.42578125" style="1"/>
    <col min="8449" max="8449" width="100.140625" style="1" customWidth="1"/>
    <col min="8450" max="8450" width="15.7109375" style="1" bestFit="1" customWidth="1"/>
    <col min="8451" max="8452" width="15.7109375" style="1" customWidth="1"/>
    <col min="8453" max="8704" width="11.42578125" style="1"/>
    <col min="8705" max="8705" width="100.140625" style="1" customWidth="1"/>
    <col min="8706" max="8706" width="15.7109375" style="1" bestFit="1" customWidth="1"/>
    <col min="8707" max="8708" width="15.7109375" style="1" customWidth="1"/>
    <col min="8709" max="8960" width="11.42578125" style="1"/>
    <col min="8961" max="8961" width="100.140625" style="1" customWidth="1"/>
    <col min="8962" max="8962" width="15.7109375" style="1" bestFit="1" customWidth="1"/>
    <col min="8963" max="8964" width="15.7109375" style="1" customWidth="1"/>
    <col min="8965" max="9216" width="11.42578125" style="1"/>
    <col min="9217" max="9217" width="100.140625" style="1" customWidth="1"/>
    <col min="9218" max="9218" width="15.7109375" style="1" bestFit="1" customWidth="1"/>
    <col min="9219" max="9220" width="15.7109375" style="1" customWidth="1"/>
    <col min="9221" max="9472" width="11.42578125" style="1"/>
    <col min="9473" max="9473" width="100.140625" style="1" customWidth="1"/>
    <col min="9474" max="9474" width="15.7109375" style="1" bestFit="1" customWidth="1"/>
    <col min="9475" max="9476" width="15.7109375" style="1" customWidth="1"/>
    <col min="9477" max="9728" width="11.42578125" style="1"/>
    <col min="9729" max="9729" width="100.140625" style="1" customWidth="1"/>
    <col min="9730" max="9730" width="15.7109375" style="1" bestFit="1" customWidth="1"/>
    <col min="9731" max="9732" width="15.7109375" style="1" customWidth="1"/>
    <col min="9733" max="9984" width="11.42578125" style="1"/>
    <col min="9985" max="9985" width="100.140625" style="1" customWidth="1"/>
    <col min="9986" max="9986" width="15.7109375" style="1" bestFit="1" customWidth="1"/>
    <col min="9987" max="9988" width="15.7109375" style="1" customWidth="1"/>
    <col min="9989" max="10240" width="11.42578125" style="1"/>
    <col min="10241" max="10241" width="100.140625" style="1" customWidth="1"/>
    <col min="10242" max="10242" width="15.7109375" style="1" bestFit="1" customWidth="1"/>
    <col min="10243" max="10244" width="15.7109375" style="1" customWidth="1"/>
    <col min="10245" max="10496" width="11.42578125" style="1"/>
    <col min="10497" max="10497" width="100.140625" style="1" customWidth="1"/>
    <col min="10498" max="10498" width="15.7109375" style="1" bestFit="1" customWidth="1"/>
    <col min="10499" max="10500" width="15.7109375" style="1" customWidth="1"/>
    <col min="10501" max="10752" width="11.42578125" style="1"/>
    <col min="10753" max="10753" width="100.140625" style="1" customWidth="1"/>
    <col min="10754" max="10754" width="15.7109375" style="1" bestFit="1" customWidth="1"/>
    <col min="10755" max="10756" width="15.7109375" style="1" customWidth="1"/>
    <col min="10757" max="11008" width="11.42578125" style="1"/>
    <col min="11009" max="11009" width="100.140625" style="1" customWidth="1"/>
    <col min="11010" max="11010" width="15.7109375" style="1" bestFit="1" customWidth="1"/>
    <col min="11011" max="11012" width="15.7109375" style="1" customWidth="1"/>
    <col min="11013" max="11264" width="11.42578125" style="1"/>
    <col min="11265" max="11265" width="100.140625" style="1" customWidth="1"/>
    <col min="11266" max="11266" width="15.7109375" style="1" bestFit="1" customWidth="1"/>
    <col min="11267" max="11268" width="15.7109375" style="1" customWidth="1"/>
    <col min="11269" max="11520" width="11.42578125" style="1"/>
    <col min="11521" max="11521" width="100.140625" style="1" customWidth="1"/>
    <col min="11522" max="11522" width="15.7109375" style="1" bestFit="1" customWidth="1"/>
    <col min="11523" max="11524" width="15.7109375" style="1" customWidth="1"/>
    <col min="11525" max="11776" width="11.42578125" style="1"/>
    <col min="11777" max="11777" width="100.140625" style="1" customWidth="1"/>
    <col min="11778" max="11778" width="15.7109375" style="1" bestFit="1" customWidth="1"/>
    <col min="11779" max="11780" width="15.7109375" style="1" customWidth="1"/>
    <col min="11781" max="12032" width="11.42578125" style="1"/>
    <col min="12033" max="12033" width="100.140625" style="1" customWidth="1"/>
    <col min="12034" max="12034" width="15.7109375" style="1" bestFit="1" customWidth="1"/>
    <col min="12035" max="12036" width="15.7109375" style="1" customWidth="1"/>
    <col min="12037" max="12288" width="11.42578125" style="1"/>
    <col min="12289" max="12289" width="100.140625" style="1" customWidth="1"/>
    <col min="12290" max="12290" width="15.7109375" style="1" bestFit="1" customWidth="1"/>
    <col min="12291" max="12292" width="15.7109375" style="1" customWidth="1"/>
    <col min="12293" max="12544" width="11.42578125" style="1"/>
    <col min="12545" max="12545" width="100.140625" style="1" customWidth="1"/>
    <col min="12546" max="12546" width="15.7109375" style="1" bestFit="1" customWidth="1"/>
    <col min="12547" max="12548" width="15.7109375" style="1" customWidth="1"/>
    <col min="12549" max="12800" width="11.42578125" style="1"/>
    <col min="12801" max="12801" width="100.140625" style="1" customWidth="1"/>
    <col min="12802" max="12802" width="15.7109375" style="1" bestFit="1" customWidth="1"/>
    <col min="12803" max="12804" width="15.7109375" style="1" customWidth="1"/>
    <col min="12805" max="13056" width="11.42578125" style="1"/>
    <col min="13057" max="13057" width="100.140625" style="1" customWidth="1"/>
    <col min="13058" max="13058" width="15.7109375" style="1" bestFit="1" customWidth="1"/>
    <col min="13059" max="13060" width="15.7109375" style="1" customWidth="1"/>
    <col min="13061" max="13312" width="11.42578125" style="1"/>
    <col min="13313" max="13313" width="100.140625" style="1" customWidth="1"/>
    <col min="13314" max="13314" width="15.7109375" style="1" bestFit="1" customWidth="1"/>
    <col min="13315" max="13316" width="15.7109375" style="1" customWidth="1"/>
    <col min="13317" max="13568" width="11.42578125" style="1"/>
    <col min="13569" max="13569" width="100.140625" style="1" customWidth="1"/>
    <col min="13570" max="13570" width="15.7109375" style="1" bestFit="1" customWidth="1"/>
    <col min="13571" max="13572" width="15.7109375" style="1" customWidth="1"/>
    <col min="13573" max="13824" width="11.42578125" style="1"/>
    <col min="13825" max="13825" width="100.140625" style="1" customWidth="1"/>
    <col min="13826" max="13826" width="15.7109375" style="1" bestFit="1" customWidth="1"/>
    <col min="13827" max="13828" width="15.7109375" style="1" customWidth="1"/>
    <col min="13829" max="14080" width="11.42578125" style="1"/>
    <col min="14081" max="14081" width="100.140625" style="1" customWidth="1"/>
    <col min="14082" max="14082" width="15.7109375" style="1" bestFit="1" customWidth="1"/>
    <col min="14083" max="14084" width="15.7109375" style="1" customWidth="1"/>
    <col min="14085" max="14336" width="11.42578125" style="1"/>
    <col min="14337" max="14337" width="100.140625" style="1" customWidth="1"/>
    <col min="14338" max="14338" width="15.7109375" style="1" bestFit="1" customWidth="1"/>
    <col min="14339" max="14340" width="15.7109375" style="1" customWidth="1"/>
    <col min="14341" max="14592" width="11.42578125" style="1"/>
    <col min="14593" max="14593" width="100.140625" style="1" customWidth="1"/>
    <col min="14594" max="14594" width="15.7109375" style="1" bestFit="1" customWidth="1"/>
    <col min="14595" max="14596" width="15.7109375" style="1" customWidth="1"/>
    <col min="14597" max="14848" width="11.42578125" style="1"/>
    <col min="14849" max="14849" width="100.140625" style="1" customWidth="1"/>
    <col min="14850" max="14850" width="15.7109375" style="1" bestFit="1" customWidth="1"/>
    <col min="14851" max="14852" width="15.7109375" style="1" customWidth="1"/>
    <col min="14853" max="15104" width="11.42578125" style="1"/>
    <col min="15105" max="15105" width="100.140625" style="1" customWidth="1"/>
    <col min="15106" max="15106" width="15.7109375" style="1" bestFit="1" customWidth="1"/>
    <col min="15107" max="15108" width="15.7109375" style="1" customWidth="1"/>
    <col min="15109" max="15360" width="11.42578125" style="1"/>
    <col min="15361" max="15361" width="100.140625" style="1" customWidth="1"/>
    <col min="15362" max="15362" width="15.7109375" style="1" bestFit="1" customWidth="1"/>
    <col min="15363" max="15364" width="15.7109375" style="1" customWidth="1"/>
    <col min="15365" max="15616" width="11.42578125" style="1"/>
    <col min="15617" max="15617" width="100.140625" style="1" customWidth="1"/>
    <col min="15618" max="15618" width="15.7109375" style="1" bestFit="1" customWidth="1"/>
    <col min="15619" max="15620" width="15.7109375" style="1" customWidth="1"/>
    <col min="15621" max="15872" width="11.42578125" style="1"/>
    <col min="15873" max="15873" width="100.140625" style="1" customWidth="1"/>
    <col min="15874" max="15874" width="15.7109375" style="1" bestFit="1" customWidth="1"/>
    <col min="15875" max="15876" width="15.7109375" style="1" customWidth="1"/>
    <col min="15877" max="16128" width="11.42578125" style="1"/>
    <col min="16129" max="16129" width="100.140625" style="1" customWidth="1"/>
    <col min="16130" max="16130" width="15.7109375" style="1" bestFit="1" customWidth="1"/>
    <col min="16131" max="16132" width="15.7109375" style="1" customWidth="1"/>
    <col min="16133" max="16384" width="11.42578125" style="1"/>
  </cols>
  <sheetData>
    <row r="1" spans="1:4" ht="85.5" customHeight="1"/>
    <row r="2" spans="1:4" s="6" customFormat="1" ht="25.5" customHeight="1">
      <c r="A2" s="67" t="s">
        <v>240</v>
      </c>
      <c r="B2" s="18"/>
      <c r="C2" s="18"/>
      <c r="D2" s="19"/>
    </row>
    <row r="3" spans="1:4" s="13" customFormat="1" thickBot="1">
      <c r="A3" s="68" t="s">
        <v>184</v>
      </c>
      <c r="B3" s="69" t="s">
        <v>16</v>
      </c>
      <c r="C3" s="70">
        <v>2024</v>
      </c>
      <c r="D3" s="71">
        <v>2023</v>
      </c>
    </row>
    <row r="4" spans="1:4" ht="15.75" customHeight="1" thickTop="1">
      <c r="A4" s="72" t="s">
        <v>17</v>
      </c>
      <c r="B4" s="73">
        <v>4</v>
      </c>
      <c r="C4" s="225">
        <v>5971.9</v>
      </c>
      <c r="D4" s="226">
        <v>5133.2</v>
      </c>
    </row>
    <row r="5" spans="1:4" ht="15.75" customHeight="1">
      <c r="A5" s="72" t="s">
        <v>18</v>
      </c>
      <c r="B5" s="74">
        <v>4</v>
      </c>
      <c r="C5" s="225">
        <v>25.7</v>
      </c>
      <c r="D5" s="226">
        <v>39.799999999999997</v>
      </c>
    </row>
    <row r="6" spans="1:4" ht="15.75" customHeight="1" thickBot="1">
      <c r="A6" s="72" t="s">
        <v>19</v>
      </c>
      <c r="B6" s="75">
        <v>4</v>
      </c>
      <c r="C6" s="227">
        <v>-1219.0999999999999</v>
      </c>
      <c r="D6" s="228">
        <v>-1057.9000000000001</v>
      </c>
    </row>
    <row r="7" spans="1:4" s="14" customFormat="1" ht="15.75" customHeight="1">
      <c r="A7" s="259" t="s">
        <v>188</v>
      </c>
      <c r="B7" s="229"/>
      <c r="C7" s="230">
        <v>4778.5</v>
      </c>
      <c r="D7" s="231">
        <v>4115.1000000000004</v>
      </c>
    </row>
    <row r="8" spans="1:4" ht="15.75" customHeight="1">
      <c r="A8" s="20"/>
      <c r="B8" s="74"/>
      <c r="C8" s="225"/>
      <c r="D8" s="226"/>
    </row>
    <row r="9" spans="1:4" ht="15.75" customHeight="1" thickBot="1">
      <c r="A9" s="72" t="s">
        <v>189</v>
      </c>
      <c r="B9" s="75">
        <v>4</v>
      </c>
      <c r="C9" s="227">
        <v>1050</v>
      </c>
      <c r="D9" s="228">
        <v>961.5</v>
      </c>
    </row>
    <row r="10" spans="1:4" s="14" customFormat="1" ht="15.75" customHeight="1">
      <c r="A10" s="259" t="s">
        <v>20</v>
      </c>
      <c r="B10" s="229"/>
      <c r="C10" s="232">
        <f>+C7+C9</f>
        <v>5828.5</v>
      </c>
      <c r="D10" s="233">
        <v>5076.6000000000004</v>
      </c>
    </row>
    <row r="11" spans="1:4" ht="15.75" customHeight="1">
      <c r="A11" s="20"/>
      <c r="B11" s="21"/>
      <c r="C11" s="234"/>
      <c r="D11" s="235"/>
    </row>
    <row r="12" spans="1:4" ht="15.75" customHeight="1">
      <c r="A12" s="72" t="s">
        <v>21</v>
      </c>
      <c r="B12" s="74">
        <v>5</v>
      </c>
      <c r="C12" s="225">
        <v>-1681.4</v>
      </c>
      <c r="D12" s="226">
        <v>-1422.5</v>
      </c>
    </row>
    <row r="13" spans="1:4" ht="15.75" customHeight="1" thickBot="1">
      <c r="A13" s="72" t="s">
        <v>22</v>
      </c>
      <c r="B13" s="75">
        <v>6</v>
      </c>
      <c r="C13" s="227">
        <v>-787.8</v>
      </c>
      <c r="D13" s="228">
        <v>-695.8</v>
      </c>
    </row>
    <row r="14" spans="1:4" s="14" customFormat="1" ht="15.75" customHeight="1">
      <c r="A14" s="259" t="s">
        <v>23</v>
      </c>
      <c r="B14" s="229"/>
      <c r="C14" s="236">
        <v>-2469.1999999999998</v>
      </c>
      <c r="D14" s="237">
        <v>-2118.3000000000002</v>
      </c>
    </row>
    <row r="15" spans="1:4" ht="15.75" customHeight="1">
      <c r="A15" s="20"/>
      <c r="B15" s="21"/>
      <c r="C15" s="234"/>
      <c r="D15" s="235"/>
    </row>
    <row r="16" spans="1:4" ht="15.75" customHeight="1">
      <c r="A16" s="72" t="s">
        <v>24</v>
      </c>
      <c r="B16" s="74">
        <v>8</v>
      </c>
      <c r="C16" s="225">
        <v>36.299999999999997</v>
      </c>
      <c r="D16" s="226">
        <v>-14</v>
      </c>
    </row>
    <row r="17" spans="1:4" ht="15.75" customHeight="1">
      <c r="A17" s="76" t="s">
        <v>25</v>
      </c>
      <c r="B17" s="74"/>
      <c r="C17" s="225">
        <v>7.2</v>
      </c>
      <c r="D17" s="226">
        <v>1.8</v>
      </c>
    </row>
    <row r="18" spans="1:4" ht="15.75" customHeight="1" thickBot="1">
      <c r="A18" s="76" t="s">
        <v>26</v>
      </c>
      <c r="B18" s="75"/>
      <c r="C18" s="227">
        <v>29</v>
      </c>
      <c r="D18" s="228">
        <v>-15.8</v>
      </c>
    </row>
    <row r="19" spans="1:4" s="14" customFormat="1" ht="15.75" customHeight="1">
      <c r="A19" s="259" t="s">
        <v>27</v>
      </c>
      <c r="B19" s="229"/>
      <c r="C19" s="232">
        <v>3395.6</v>
      </c>
      <c r="D19" s="233">
        <v>2944.3</v>
      </c>
    </row>
    <row r="20" spans="1:4" ht="15.75" customHeight="1">
      <c r="A20" s="20"/>
      <c r="B20" s="21"/>
      <c r="C20" s="234"/>
      <c r="D20" s="235"/>
    </row>
    <row r="21" spans="1:4" ht="15.75" customHeight="1" thickBot="1">
      <c r="A21" s="72" t="s">
        <v>28</v>
      </c>
      <c r="B21" s="238" t="s">
        <v>241</v>
      </c>
      <c r="C21" s="239">
        <v>-495.8</v>
      </c>
      <c r="D21" s="240">
        <v>-418.4</v>
      </c>
    </row>
    <row r="22" spans="1:4" s="14" customFormat="1" ht="15.75" customHeight="1">
      <c r="A22" s="259" t="s">
        <v>29</v>
      </c>
      <c r="B22" s="241"/>
      <c r="C22" s="242">
        <v>2899.8</v>
      </c>
      <c r="D22" s="243">
        <v>2525.8000000000002</v>
      </c>
    </row>
    <row r="23" spans="1:4" ht="15.75" customHeight="1">
      <c r="A23" s="20"/>
      <c r="B23" s="22"/>
      <c r="C23" s="244"/>
      <c r="D23" s="245"/>
    </row>
    <row r="24" spans="1:4" ht="15.75" customHeight="1">
      <c r="A24" s="72" t="s">
        <v>30</v>
      </c>
      <c r="B24" s="77">
        <v>8</v>
      </c>
      <c r="C24" s="225">
        <v>50.5</v>
      </c>
      <c r="D24" s="226">
        <v>46.6</v>
      </c>
    </row>
    <row r="25" spans="1:4" ht="15.75" customHeight="1" thickBot="1">
      <c r="A25" s="72" t="s">
        <v>31</v>
      </c>
      <c r="B25" s="77">
        <v>8</v>
      </c>
      <c r="C25" s="239">
        <v>-205.1</v>
      </c>
      <c r="D25" s="240">
        <v>-120.6</v>
      </c>
    </row>
    <row r="26" spans="1:4" s="14" customFormat="1" ht="15.75" customHeight="1">
      <c r="A26" s="259" t="s">
        <v>32</v>
      </c>
      <c r="B26" s="241"/>
      <c r="C26" s="242">
        <v>2745.2</v>
      </c>
      <c r="D26" s="243">
        <v>2451.8000000000002</v>
      </c>
    </row>
    <row r="27" spans="1:4" ht="15.75" customHeight="1">
      <c r="A27" s="20"/>
      <c r="B27" s="22"/>
      <c r="C27" s="244"/>
      <c r="D27" s="245"/>
    </row>
    <row r="28" spans="1:4" ht="15.75" customHeight="1">
      <c r="A28" s="72" t="s">
        <v>174</v>
      </c>
      <c r="B28" s="77">
        <v>9</v>
      </c>
      <c r="C28" s="225">
        <v>-698.9</v>
      </c>
      <c r="D28" s="226">
        <v>-654.9</v>
      </c>
    </row>
    <row r="29" spans="1:4" s="14" customFormat="1" ht="15.75" customHeight="1" thickBot="1">
      <c r="A29" s="258" t="s">
        <v>9</v>
      </c>
      <c r="B29" s="246"/>
      <c r="C29" s="247">
        <v>2046.3</v>
      </c>
      <c r="D29" s="248">
        <v>1796.8</v>
      </c>
    </row>
    <row r="30" spans="1:4" ht="12.75">
      <c r="A30" s="78" t="s">
        <v>105</v>
      </c>
      <c r="B30" s="79"/>
      <c r="C30" s="249">
        <v>1948.5</v>
      </c>
      <c r="D30" s="250">
        <v>1724</v>
      </c>
    </row>
    <row r="31" spans="1:4" ht="12.75">
      <c r="A31" s="76" t="s">
        <v>242</v>
      </c>
      <c r="B31" s="77"/>
      <c r="C31" s="225">
        <v>97.9</v>
      </c>
      <c r="D31" s="226">
        <v>72.8</v>
      </c>
    </row>
    <row r="32" spans="1:4" ht="15.75" customHeight="1">
      <c r="A32" s="23"/>
      <c r="B32" s="24"/>
      <c r="C32" s="80"/>
      <c r="D32" s="24"/>
    </row>
    <row r="33" spans="1:4" s="14" customFormat="1" ht="15.75" customHeight="1">
      <c r="A33" s="256" t="s">
        <v>33</v>
      </c>
      <c r="B33" s="251">
        <v>23</v>
      </c>
      <c r="C33" s="252">
        <v>10.6</v>
      </c>
      <c r="D33" s="253">
        <v>9.35</v>
      </c>
    </row>
    <row r="34" spans="1:4" s="14" customFormat="1" ht="16.5" customHeight="1">
      <c r="A34" s="257" t="s">
        <v>34</v>
      </c>
      <c r="B34" s="254">
        <v>23</v>
      </c>
      <c r="C34" s="252">
        <v>10.58</v>
      </c>
      <c r="D34" s="255">
        <v>9.34</v>
      </c>
    </row>
    <row r="35" spans="1:4" ht="16.5" customHeight="1"/>
    <row r="36" spans="1:4" ht="12.75">
      <c r="A36" s="122"/>
    </row>
    <row r="37" spans="1:4" ht="16.5" customHeight="1"/>
    <row r="38" spans="1:4" ht="16.5" customHeight="1"/>
    <row r="39" spans="1:4" ht="16.5" customHeight="1"/>
    <row r="40" spans="1:4" ht="16.5" customHeight="1"/>
  </sheetData>
  <pageMargins left="0.25" right="0.25" top="0.75" bottom="0.75" header="0.3" footer="0.3"/>
  <pageSetup paperSize="9" scale="72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AB745-850C-452F-BFAC-C7468A070900}">
  <sheetPr codeName="Sheet4">
    <pageSetUpPr fitToPage="1"/>
  </sheetPr>
  <dimension ref="A1:I26"/>
  <sheetViews>
    <sheetView showGridLines="0" zoomScaleNormal="100" zoomScalePageLayoutView="55" workbookViewId="0">
      <selection activeCell="C4" sqref="C4:D21"/>
    </sheetView>
  </sheetViews>
  <sheetFormatPr defaultRowHeight="15.75" customHeight="1"/>
  <cols>
    <col min="1" max="1" width="93.7109375" style="1" customWidth="1"/>
    <col min="2" max="2" width="15.7109375" style="1" bestFit="1" customWidth="1"/>
    <col min="3" max="3" width="15.7109375" style="1" customWidth="1"/>
    <col min="4" max="4" width="15.7109375" style="3" customWidth="1"/>
    <col min="5" max="5" width="2.85546875" style="1" customWidth="1"/>
    <col min="6" max="256" width="9.140625" style="1"/>
    <col min="257" max="257" width="93.7109375" style="1" customWidth="1"/>
    <col min="258" max="258" width="15.7109375" style="1" bestFit="1" customWidth="1"/>
    <col min="259" max="259" width="15.7109375" style="1" customWidth="1"/>
    <col min="260" max="260" width="10.140625" style="1" customWidth="1"/>
    <col min="261" max="512" width="9.140625" style="1"/>
    <col min="513" max="513" width="93.7109375" style="1" customWidth="1"/>
    <col min="514" max="514" width="15.7109375" style="1" bestFit="1" customWidth="1"/>
    <col min="515" max="515" width="15.7109375" style="1" customWidth="1"/>
    <col min="516" max="516" width="10.140625" style="1" customWidth="1"/>
    <col min="517" max="768" width="9.140625" style="1"/>
    <col min="769" max="769" width="93.7109375" style="1" customWidth="1"/>
    <col min="770" max="770" width="15.7109375" style="1" bestFit="1" customWidth="1"/>
    <col min="771" max="771" width="15.7109375" style="1" customWidth="1"/>
    <col min="772" max="772" width="10.140625" style="1" customWidth="1"/>
    <col min="773" max="1024" width="9.140625" style="1"/>
    <col min="1025" max="1025" width="93.7109375" style="1" customWidth="1"/>
    <col min="1026" max="1026" width="15.7109375" style="1" bestFit="1" customWidth="1"/>
    <col min="1027" max="1027" width="15.7109375" style="1" customWidth="1"/>
    <col min="1028" max="1028" width="10.140625" style="1" customWidth="1"/>
    <col min="1029" max="1280" width="9.140625" style="1"/>
    <col min="1281" max="1281" width="93.7109375" style="1" customWidth="1"/>
    <col min="1282" max="1282" width="15.7109375" style="1" bestFit="1" customWidth="1"/>
    <col min="1283" max="1283" width="15.7109375" style="1" customWidth="1"/>
    <col min="1284" max="1284" width="10.140625" style="1" customWidth="1"/>
    <col min="1285" max="1536" width="9.140625" style="1"/>
    <col min="1537" max="1537" width="93.7109375" style="1" customWidth="1"/>
    <col min="1538" max="1538" width="15.7109375" style="1" bestFit="1" customWidth="1"/>
    <col min="1539" max="1539" width="15.7109375" style="1" customWidth="1"/>
    <col min="1540" max="1540" width="10.140625" style="1" customWidth="1"/>
    <col min="1541" max="1792" width="9.140625" style="1"/>
    <col min="1793" max="1793" width="93.7109375" style="1" customWidth="1"/>
    <col min="1794" max="1794" width="15.7109375" style="1" bestFit="1" customWidth="1"/>
    <col min="1795" max="1795" width="15.7109375" style="1" customWidth="1"/>
    <col min="1796" max="1796" width="10.140625" style="1" customWidth="1"/>
    <col min="1797" max="2048" width="9.140625" style="1"/>
    <col min="2049" max="2049" width="93.7109375" style="1" customWidth="1"/>
    <col min="2050" max="2050" width="15.7109375" style="1" bestFit="1" customWidth="1"/>
    <col min="2051" max="2051" width="15.7109375" style="1" customWidth="1"/>
    <col min="2052" max="2052" width="10.140625" style="1" customWidth="1"/>
    <col min="2053" max="2304" width="9.140625" style="1"/>
    <col min="2305" max="2305" width="93.7109375" style="1" customWidth="1"/>
    <col min="2306" max="2306" width="15.7109375" style="1" bestFit="1" customWidth="1"/>
    <col min="2307" max="2307" width="15.7109375" style="1" customWidth="1"/>
    <col min="2308" max="2308" width="10.140625" style="1" customWidth="1"/>
    <col min="2309" max="2560" width="9.140625" style="1"/>
    <col min="2561" max="2561" width="93.7109375" style="1" customWidth="1"/>
    <col min="2562" max="2562" width="15.7109375" style="1" bestFit="1" customWidth="1"/>
    <col min="2563" max="2563" width="15.7109375" style="1" customWidth="1"/>
    <col min="2564" max="2564" width="10.140625" style="1" customWidth="1"/>
    <col min="2565" max="2816" width="9.140625" style="1"/>
    <col min="2817" max="2817" width="93.7109375" style="1" customWidth="1"/>
    <col min="2818" max="2818" width="15.7109375" style="1" bestFit="1" customWidth="1"/>
    <col min="2819" max="2819" width="15.7109375" style="1" customWidth="1"/>
    <col min="2820" max="2820" width="10.140625" style="1" customWidth="1"/>
    <col min="2821" max="3072" width="9.140625" style="1"/>
    <col min="3073" max="3073" width="93.7109375" style="1" customWidth="1"/>
    <col min="3074" max="3074" width="15.7109375" style="1" bestFit="1" customWidth="1"/>
    <col min="3075" max="3075" width="15.7109375" style="1" customWidth="1"/>
    <col min="3076" max="3076" width="10.140625" style="1" customWidth="1"/>
    <col min="3077" max="3328" width="9.140625" style="1"/>
    <col min="3329" max="3329" width="93.7109375" style="1" customWidth="1"/>
    <col min="3330" max="3330" width="15.7109375" style="1" bestFit="1" customWidth="1"/>
    <col min="3331" max="3331" width="15.7109375" style="1" customWidth="1"/>
    <col min="3332" max="3332" width="10.140625" style="1" customWidth="1"/>
    <col min="3333" max="3584" width="9.140625" style="1"/>
    <col min="3585" max="3585" width="93.7109375" style="1" customWidth="1"/>
    <col min="3586" max="3586" width="15.7109375" style="1" bestFit="1" customWidth="1"/>
    <col min="3587" max="3587" width="15.7109375" style="1" customWidth="1"/>
    <col min="3588" max="3588" width="10.140625" style="1" customWidth="1"/>
    <col min="3589" max="3840" width="9.140625" style="1"/>
    <col min="3841" max="3841" width="93.7109375" style="1" customWidth="1"/>
    <col min="3842" max="3842" width="15.7109375" style="1" bestFit="1" customWidth="1"/>
    <col min="3843" max="3843" width="15.7109375" style="1" customWidth="1"/>
    <col min="3844" max="3844" width="10.140625" style="1" customWidth="1"/>
    <col min="3845" max="4096" width="9.140625" style="1"/>
    <col min="4097" max="4097" width="93.7109375" style="1" customWidth="1"/>
    <col min="4098" max="4098" width="15.7109375" style="1" bestFit="1" customWidth="1"/>
    <col min="4099" max="4099" width="15.7109375" style="1" customWidth="1"/>
    <col min="4100" max="4100" width="10.140625" style="1" customWidth="1"/>
    <col min="4101" max="4352" width="9.140625" style="1"/>
    <col min="4353" max="4353" width="93.7109375" style="1" customWidth="1"/>
    <col min="4354" max="4354" width="15.7109375" style="1" bestFit="1" customWidth="1"/>
    <col min="4355" max="4355" width="15.7109375" style="1" customWidth="1"/>
    <col min="4356" max="4356" width="10.140625" style="1" customWidth="1"/>
    <col min="4357" max="4608" width="9.140625" style="1"/>
    <col min="4609" max="4609" width="93.7109375" style="1" customWidth="1"/>
    <col min="4610" max="4610" width="15.7109375" style="1" bestFit="1" customWidth="1"/>
    <col min="4611" max="4611" width="15.7109375" style="1" customWidth="1"/>
    <col min="4612" max="4612" width="10.140625" style="1" customWidth="1"/>
    <col min="4613" max="4864" width="9.140625" style="1"/>
    <col min="4865" max="4865" width="93.7109375" style="1" customWidth="1"/>
    <col min="4866" max="4866" width="15.7109375" style="1" bestFit="1" customWidth="1"/>
    <col min="4867" max="4867" width="15.7109375" style="1" customWidth="1"/>
    <col min="4868" max="4868" width="10.140625" style="1" customWidth="1"/>
    <col min="4869" max="5120" width="9.140625" style="1"/>
    <col min="5121" max="5121" width="93.7109375" style="1" customWidth="1"/>
    <col min="5122" max="5122" width="15.7109375" style="1" bestFit="1" customWidth="1"/>
    <col min="5123" max="5123" width="15.7109375" style="1" customWidth="1"/>
    <col min="5124" max="5124" width="10.140625" style="1" customWidth="1"/>
    <col min="5125" max="5376" width="9.140625" style="1"/>
    <col min="5377" max="5377" width="93.7109375" style="1" customWidth="1"/>
    <col min="5378" max="5378" width="15.7109375" style="1" bestFit="1" customWidth="1"/>
    <col min="5379" max="5379" width="15.7109375" style="1" customWidth="1"/>
    <col min="5380" max="5380" width="10.140625" style="1" customWidth="1"/>
    <col min="5381" max="5632" width="9.140625" style="1"/>
    <col min="5633" max="5633" width="93.7109375" style="1" customWidth="1"/>
    <col min="5634" max="5634" width="15.7109375" style="1" bestFit="1" customWidth="1"/>
    <col min="5635" max="5635" width="15.7109375" style="1" customWidth="1"/>
    <col min="5636" max="5636" width="10.140625" style="1" customWidth="1"/>
    <col min="5637" max="5888" width="9.140625" style="1"/>
    <col min="5889" max="5889" width="93.7109375" style="1" customWidth="1"/>
    <col min="5890" max="5890" width="15.7109375" style="1" bestFit="1" customWidth="1"/>
    <col min="5891" max="5891" width="15.7109375" style="1" customWidth="1"/>
    <col min="5892" max="5892" width="10.140625" style="1" customWidth="1"/>
    <col min="5893" max="6144" width="9.140625" style="1"/>
    <col min="6145" max="6145" width="93.7109375" style="1" customWidth="1"/>
    <col min="6146" max="6146" width="15.7109375" style="1" bestFit="1" customWidth="1"/>
    <col min="6147" max="6147" width="15.7109375" style="1" customWidth="1"/>
    <col min="6148" max="6148" width="10.140625" style="1" customWidth="1"/>
    <col min="6149" max="6400" width="9.140625" style="1"/>
    <col min="6401" max="6401" width="93.7109375" style="1" customWidth="1"/>
    <col min="6402" max="6402" width="15.7109375" style="1" bestFit="1" customWidth="1"/>
    <col min="6403" max="6403" width="15.7109375" style="1" customWidth="1"/>
    <col min="6404" max="6404" width="10.140625" style="1" customWidth="1"/>
    <col min="6405" max="6656" width="9.140625" style="1"/>
    <col min="6657" max="6657" width="93.7109375" style="1" customWidth="1"/>
    <col min="6658" max="6658" width="15.7109375" style="1" bestFit="1" customWidth="1"/>
    <col min="6659" max="6659" width="15.7109375" style="1" customWidth="1"/>
    <col min="6660" max="6660" width="10.140625" style="1" customWidth="1"/>
    <col min="6661" max="6912" width="9.140625" style="1"/>
    <col min="6913" max="6913" width="93.7109375" style="1" customWidth="1"/>
    <col min="6914" max="6914" width="15.7109375" style="1" bestFit="1" customWidth="1"/>
    <col min="6915" max="6915" width="15.7109375" style="1" customWidth="1"/>
    <col min="6916" max="6916" width="10.140625" style="1" customWidth="1"/>
    <col min="6917" max="7168" width="9.140625" style="1"/>
    <col min="7169" max="7169" width="93.7109375" style="1" customWidth="1"/>
    <col min="7170" max="7170" width="15.7109375" style="1" bestFit="1" customWidth="1"/>
    <col min="7171" max="7171" width="15.7109375" style="1" customWidth="1"/>
    <col min="7172" max="7172" width="10.140625" style="1" customWidth="1"/>
    <col min="7173" max="7424" width="9.140625" style="1"/>
    <col min="7425" max="7425" width="93.7109375" style="1" customWidth="1"/>
    <col min="7426" max="7426" width="15.7109375" style="1" bestFit="1" customWidth="1"/>
    <col min="7427" max="7427" width="15.7109375" style="1" customWidth="1"/>
    <col min="7428" max="7428" width="10.140625" style="1" customWidth="1"/>
    <col min="7429" max="7680" width="9.140625" style="1"/>
    <col min="7681" max="7681" width="93.7109375" style="1" customWidth="1"/>
    <col min="7682" max="7682" width="15.7109375" style="1" bestFit="1" customWidth="1"/>
    <col min="7683" max="7683" width="15.7109375" style="1" customWidth="1"/>
    <col min="7684" max="7684" width="10.140625" style="1" customWidth="1"/>
    <col min="7685" max="7936" width="9.140625" style="1"/>
    <col min="7937" max="7937" width="93.7109375" style="1" customWidth="1"/>
    <col min="7938" max="7938" width="15.7109375" style="1" bestFit="1" customWidth="1"/>
    <col min="7939" max="7939" width="15.7109375" style="1" customWidth="1"/>
    <col min="7940" max="7940" width="10.140625" style="1" customWidth="1"/>
    <col min="7941" max="8192" width="9.140625" style="1"/>
    <col min="8193" max="8193" width="93.7109375" style="1" customWidth="1"/>
    <col min="8194" max="8194" width="15.7109375" style="1" bestFit="1" customWidth="1"/>
    <col min="8195" max="8195" width="15.7109375" style="1" customWidth="1"/>
    <col min="8196" max="8196" width="10.140625" style="1" customWidth="1"/>
    <col min="8197" max="8448" width="9.140625" style="1"/>
    <col min="8449" max="8449" width="93.7109375" style="1" customWidth="1"/>
    <col min="8450" max="8450" width="15.7109375" style="1" bestFit="1" customWidth="1"/>
    <col min="8451" max="8451" width="15.7109375" style="1" customWidth="1"/>
    <col min="8452" max="8452" width="10.140625" style="1" customWidth="1"/>
    <col min="8453" max="8704" width="9.140625" style="1"/>
    <col min="8705" max="8705" width="93.7109375" style="1" customWidth="1"/>
    <col min="8706" max="8706" width="15.7109375" style="1" bestFit="1" customWidth="1"/>
    <col min="8707" max="8707" width="15.7109375" style="1" customWidth="1"/>
    <col min="8708" max="8708" width="10.140625" style="1" customWidth="1"/>
    <col min="8709" max="8960" width="9.140625" style="1"/>
    <col min="8961" max="8961" width="93.7109375" style="1" customWidth="1"/>
    <col min="8962" max="8962" width="15.7109375" style="1" bestFit="1" customWidth="1"/>
    <col min="8963" max="8963" width="15.7109375" style="1" customWidth="1"/>
    <col min="8964" max="8964" width="10.140625" style="1" customWidth="1"/>
    <col min="8965" max="9216" width="9.140625" style="1"/>
    <col min="9217" max="9217" width="93.7109375" style="1" customWidth="1"/>
    <col min="9218" max="9218" width="15.7109375" style="1" bestFit="1" customWidth="1"/>
    <col min="9219" max="9219" width="15.7109375" style="1" customWidth="1"/>
    <col min="9220" max="9220" width="10.140625" style="1" customWidth="1"/>
    <col min="9221" max="9472" width="9.140625" style="1"/>
    <col min="9473" max="9473" width="93.7109375" style="1" customWidth="1"/>
    <col min="9474" max="9474" width="15.7109375" style="1" bestFit="1" customWidth="1"/>
    <col min="9475" max="9475" width="15.7109375" style="1" customWidth="1"/>
    <col min="9476" max="9476" width="10.140625" style="1" customWidth="1"/>
    <col min="9477" max="9728" width="9.140625" style="1"/>
    <col min="9729" max="9729" width="93.7109375" style="1" customWidth="1"/>
    <col min="9730" max="9730" width="15.7109375" style="1" bestFit="1" customWidth="1"/>
    <col min="9731" max="9731" width="15.7109375" style="1" customWidth="1"/>
    <col min="9732" max="9732" width="10.140625" style="1" customWidth="1"/>
    <col min="9733" max="9984" width="9.140625" style="1"/>
    <col min="9985" max="9985" width="93.7109375" style="1" customWidth="1"/>
    <col min="9986" max="9986" width="15.7109375" style="1" bestFit="1" customWidth="1"/>
    <col min="9987" max="9987" width="15.7109375" style="1" customWidth="1"/>
    <col min="9988" max="9988" width="10.140625" style="1" customWidth="1"/>
    <col min="9989" max="10240" width="9.140625" style="1"/>
    <col min="10241" max="10241" width="93.7109375" style="1" customWidth="1"/>
    <col min="10242" max="10242" width="15.7109375" style="1" bestFit="1" customWidth="1"/>
    <col min="10243" max="10243" width="15.7109375" style="1" customWidth="1"/>
    <col min="10244" max="10244" width="10.140625" style="1" customWidth="1"/>
    <col min="10245" max="10496" width="9.140625" style="1"/>
    <col min="10497" max="10497" width="93.7109375" style="1" customWidth="1"/>
    <col min="10498" max="10498" width="15.7109375" style="1" bestFit="1" customWidth="1"/>
    <col min="10499" max="10499" width="15.7109375" style="1" customWidth="1"/>
    <col min="10500" max="10500" width="10.140625" style="1" customWidth="1"/>
    <col min="10501" max="10752" width="9.140625" style="1"/>
    <col min="10753" max="10753" width="93.7109375" style="1" customWidth="1"/>
    <col min="10754" max="10754" width="15.7109375" style="1" bestFit="1" customWidth="1"/>
    <col min="10755" max="10755" width="15.7109375" style="1" customWidth="1"/>
    <col min="10756" max="10756" width="10.140625" style="1" customWidth="1"/>
    <col min="10757" max="11008" width="9.140625" style="1"/>
    <col min="11009" max="11009" width="93.7109375" style="1" customWidth="1"/>
    <col min="11010" max="11010" width="15.7109375" style="1" bestFit="1" customWidth="1"/>
    <col min="11011" max="11011" width="15.7109375" style="1" customWidth="1"/>
    <col min="11012" max="11012" width="10.140625" style="1" customWidth="1"/>
    <col min="11013" max="11264" width="9.140625" style="1"/>
    <col min="11265" max="11265" width="93.7109375" style="1" customWidth="1"/>
    <col min="11266" max="11266" width="15.7109375" style="1" bestFit="1" customWidth="1"/>
    <col min="11267" max="11267" width="15.7109375" style="1" customWidth="1"/>
    <col min="11268" max="11268" width="10.140625" style="1" customWidth="1"/>
    <col min="11269" max="11520" width="9.140625" style="1"/>
    <col min="11521" max="11521" width="93.7109375" style="1" customWidth="1"/>
    <col min="11522" max="11522" width="15.7109375" style="1" bestFit="1" customWidth="1"/>
    <col min="11523" max="11523" width="15.7109375" style="1" customWidth="1"/>
    <col min="11524" max="11524" width="10.140625" style="1" customWidth="1"/>
    <col min="11525" max="11776" width="9.140625" style="1"/>
    <col min="11777" max="11777" width="93.7109375" style="1" customWidth="1"/>
    <col min="11778" max="11778" width="15.7109375" style="1" bestFit="1" customWidth="1"/>
    <col min="11779" max="11779" width="15.7109375" style="1" customWidth="1"/>
    <col min="11780" max="11780" width="10.140625" style="1" customWidth="1"/>
    <col min="11781" max="12032" width="9.140625" style="1"/>
    <col min="12033" max="12033" width="93.7109375" style="1" customWidth="1"/>
    <col min="12034" max="12034" width="15.7109375" style="1" bestFit="1" customWidth="1"/>
    <col min="12035" max="12035" width="15.7109375" style="1" customWidth="1"/>
    <col min="12036" max="12036" width="10.140625" style="1" customWidth="1"/>
    <col min="12037" max="12288" width="9.140625" style="1"/>
    <col min="12289" max="12289" width="93.7109375" style="1" customWidth="1"/>
    <col min="12290" max="12290" width="15.7109375" style="1" bestFit="1" customWidth="1"/>
    <col min="12291" max="12291" width="15.7109375" style="1" customWidth="1"/>
    <col min="12292" max="12292" width="10.140625" style="1" customWidth="1"/>
    <col min="12293" max="12544" width="9.140625" style="1"/>
    <col min="12545" max="12545" width="93.7109375" style="1" customWidth="1"/>
    <col min="12546" max="12546" width="15.7109375" style="1" bestFit="1" customWidth="1"/>
    <col min="12547" max="12547" width="15.7109375" style="1" customWidth="1"/>
    <col min="12548" max="12548" width="10.140625" style="1" customWidth="1"/>
    <col min="12549" max="12800" width="9.140625" style="1"/>
    <col min="12801" max="12801" width="93.7109375" style="1" customWidth="1"/>
    <col min="12802" max="12802" width="15.7109375" style="1" bestFit="1" customWidth="1"/>
    <col min="12803" max="12803" width="15.7109375" style="1" customWidth="1"/>
    <col min="12804" max="12804" width="10.140625" style="1" customWidth="1"/>
    <col min="12805" max="13056" width="9.140625" style="1"/>
    <col min="13057" max="13057" width="93.7109375" style="1" customWidth="1"/>
    <col min="13058" max="13058" width="15.7109375" style="1" bestFit="1" customWidth="1"/>
    <col min="13059" max="13059" width="15.7109375" style="1" customWidth="1"/>
    <col min="13060" max="13060" width="10.140625" style="1" customWidth="1"/>
    <col min="13061" max="13312" width="9.140625" style="1"/>
    <col min="13313" max="13313" width="93.7109375" style="1" customWidth="1"/>
    <col min="13314" max="13314" width="15.7109375" style="1" bestFit="1" customWidth="1"/>
    <col min="13315" max="13315" width="15.7109375" style="1" customWidth="1"/>
    <col min="13316" max="13316" width="10.140625" style="1" customWidth="1"/>
    <col min="13317" max="13568" width="9.140625" style="1"/>
    <col min="13569" max="13569" width="93.7109375" style="1" customWidth="1"/>
    <col min="13570" max="13570" width="15.7109375" style="1" bestFit="1" customWidth="1"/>
    <col min="13571" max="13571" width="15.7109375" style="1" customWidth="1"/>
    <col min="13572" max="13572" width="10.140625" style="1" customWidth="1"/>
    <col min="13573" max="13824" width="9.140625" style="1"/>
    <col min="13825" max="13825" width="93.7109375" style="1" customWidth="1"/>
    <col min="13826" max="13826" width="15.7109375" style="1" bestFit="1" customWidth="1"/>
    <col min="13827" max="13827" width="15.7109375" style="1" customWidth="1"/>
    <col min="13828" max="13828" width="10.140625" style="1" customWidth="1"/>
    <col min="13829" max="14080" width="9.140625" style="1"/>
    <col min="14081" max="14081" width="93.7109375" style="1" customWidth="1"/>
    <col min="14082" max="14082" width="15.7109375" style="1" bestFit="1" customWidth="1"/>
    <col min="14083" max="14083" width="15.7109375" style="1" customWidth="1"/>
    <col min="14084" max="14084" width="10.140625" style="1" customWidth="1"/>
    <col min="14085" max="14336" width="9.140625" style="1"/>
    <col min="14337" max="14337" width="93.7109375" style="1" customWidth="1"/>
    <col min="14338" max="14338" width="15.7109375" style="1" bestFit="1" customWidth="1"/>
    <col min="14339" max="14339" width="15.7109375" style="1" customWidth="1"/>
    <col min="14340" max="14340" width="10.140625" style="1" customWidth="1"/>
    <col min="14341" max="14592" width="9.140625" style="1"/>
    <col min="14593" max="14593" width="93.7109375" style="1" customWidth="1"/>
    <col min="14594" max="14594" width="15.7109375" style="1" bestFit="1" customWidth="1"/>
    <col min="14595" max="14595" width="15.7109375" style="1" customWidth="1"/>
    <col min="14596" max="14596" width="10.140625" style="1" customWidth="1"/>
    <col min="14597" max="14848" width="9.140625" style="1"/>
    <col min="14849" max="14849" width="93.7109375" style="1" customWidth="1"/>
    <col min="14850" max="14850" width="15.7109375" style="1" bestFit="1" customWidth="1"/>
    <col min="14851" max="14851" width="15.7109375" style="1" customWidth="1"/>
    <col min="14852" max="14852" width="10.140625" style="1" customWidth="1"/>
    <col min="14853" max="15104" width="9.140625" style="1"/>
    <col min="15105" max="15105" width="93.7109375" style="1" customWidth="1"/>
    <col min="15106" max="15106" width="15.7109375" style="1" bestFit="1" customWidth="1"/>
    <col min="15107" max="15107" width="15.7109375" style="1" customWidth="1"/>
    <col min="15108" max="15108" width="10.140625" style="1" customWidth="1"/>
    <col min="15109" max="15360" width="9.140625" style="1"/>
    <col min="15361" max="15361" width="93.7109375" style="1" customWidth="1"/>
    <col min="15362" max="15362" width="15.7109375" style="1" bestFit="1" customWidth="1"/>
    <col min="15363" max="15363" width="15.7109375" style="1" customWidth="1"/>
    <col min="15364" max="15364" width="10.140625" style="1" customWidth="1"/>
    <col min="15365" max="15616" width="9.140625" style="1"/>
    <col min="15617" max="15617" width="93.7109375" style="1" customWidth="1"/>
    <col min="15618" max="15618" width="15.7109375" style="1" bestFit="1" customWidth="1"/>
    <col min="15619" max="15619" width="15.7109375" style="1" customWidth="1"/>
    <col min="15620" max="15620" width="10.140625" style="1" customWidth="1"/>
    <col min="15621" max="15872" width="9.140625" style="1"/>
    <col min="15873" max="15873" width="93.7109375" style="1" customWidth="1"/>
    <col min="15874" max="15874" width="15.7109375" style="1" bestFit="1" customWidth="1"/>
    <col min="15875" max="15875" width="15.7109375" style="1" customWidth="1"/>
    <col min="15876" max="15876" width="10.140625" style="1" customWidth="1"/>
    <col min="15877" max="16128" width="9.140625" style="1"/>
    <col min="16129" max="16129" width="93.7109375" style="1" customWidth="1"/>
    <col min="16130" max="16130" width="15.7109375" style="1" bestFit="1" customWidth="1"/>
    <col min="16131" max="16131" width="15.7109375" style="1" customWidth="1"/>
    <col min="16132" max="16132" width="10.140625" style="1" customWidth="1"/>
    <col min="16133" max="16384" width="9.140625" style="1"/>
  </cols>
  <sheetData>
    <row r="1" spans="1:9" ht="85.5" customHeight="1"/>
    <row r="2" spans="1:9" s="6" customFormat="1" ht="25.5" customHeight="1">
      <c r="A2" s="67" t="s">
        <v>239</v>
      </c>
      <c r="B2" s="18"/>
      <c r="C2" s="18"/>
      <c r="D2" s="5"/>
    </row>
    <row r="3" spans="1:9" s="13" customFormat="1" thickBot="1">
      <c r="A3" s="68" t="s">
        <v>184</v>
      </c>
      <c r="B3" s="69" t="s">
        <v>16</v>
      </c>
      <c r="C3" s="70">
        <v>2024</v>
      </c>
      <c r="D3" s="71">
        <v>2023</v>
      </c>
    </row>
    <row r="4" spans="1:9" s="14" customFormat="1" ht="15.75" customHeight="1" thickTop="1">
      <c r="A4" s="261" t="s">
        <v>83</v>
      </c>
      <c r="B4" s="217"/>
      <c r="C4" s="209">
        <v>2046.3</v>
      </c>
      <c r="D4" s="210">
        <v>1796.8</v>
      </c>
    </row>
    <row r="5" spans="1:9" ht="15.75" customHeight="1">
      <c r="A5" s="81"/>
      <c r="B5" s="82"/>
      <c r="C5" s="211"/>
      <c r="D5" s="137"/>
    </row>
    <row r="6" spans="1:9" s="14" customFormat="1" ht="15.75" customHeight="1">
      <c r="A6" s="261" t="s">
        <v>84</v>
      </c>
      <c r="B6" s="83"/>
      <c r="C6" s="218"/>
      <c r="D6" s="219"/>
      <c r="I6" s="262"/>
    </row>
    <row r="7" spans="1:9" ht="15.75" customHeight="1">
      <c r="A7" s="81" t="s">
        <v>85</v>
      </c>
      <c r="B7" s="82"/>
      <c r="C7" s="211">
        <v>23</v>
      </c>
      <c r="D7" s="137">
        <v>-28.7</v>
      </c>
      <c r="I7" s="59"/>
    </row>
    <row r="8" spans="1:9" ht="15.75" customHeight="1">
      <c r="A8" s="81" t="s">
        <v>86</v>
      </c>
      <c r="B8" s="82"/>
      <c r="C8" s="211">
        <v>-48.2</v>
      </c>
      <c r="D8" s="137">
        <v>25.5</v>
      </c>
      <c r="I8" s="60"/>
    </row>
    <row r="9" spans="1:9" ht="15.75" customHeight="1" thickBot="1">
      <c r="A9" s="84" t="s">
        <v>87</v>
      </c>
      <c r="B9" s="85">
        <v>16</v>
      </c>
      <c r="C9" s="212">
        <v>-1.3</v>
      </c>
      <c r="D9" s="139">
        <v>7.8</v>
      </c>
      <c r="I9" s="57"/>
    </row>
    <row r="10" spans="1:9" s="33" customFormat="1" ht="15.75" customHeight="1" thickBot="1">
      <c r="A10" s="84"/>
      <c r="B10" s="86"/>
      <c r="C10" s="220">
        <v>-26.5</v>
      </c>
      <c r="D10" s="221">
        <v>4.5999999999999996</v>
      </c>
      <c r="I10" s="58"/>
    </row>
    <row r="11" spans="1:9" s="33" customFormat="1" ht="15.75" customHeight="1">
      <c r="A11" s="261" t="s">
        <v>88</v>
      </c>
      <c r="B11" s="83"/>
      <c r="C11" s="218"/>
      <c r="D11" s="219"/>
      <c r="I11" s="58"/>
    </row>
    <row r="12" spans="1:9" ht="15.75" customHeight="1">
      <c r="A12" s="81" t="s">
        <v>89</v>
      </c>
      <c r="B12" s="87">
        <v>16</v>
      </c>
      <c r="C12" s="211">
        <v>161.19999999999999</v>
      </c>
      <c r="D12" s="137">
        <v>-53</v>
      </c>
    </row>
    <row r="13" spans="1:9" ht="15.75" customHeight="1">
      <c r="A13" s="81" t="s">
        <v>90</v>
      </c>
      <c r="B13" s="82"/>
      <c r="C13" s="211">
        <v>-1.1000000000000001</v>
      </c>
      <c r="D13" s="137">
        <v>-0.1</v>
      </c>
    </row>
    <row r="14" spans="1:9" ht="15.75" customHeight="1">
      <c r="A14" s="81" t="s">
        <v>91</v>
      </c>
      <c r="B14" s="82"/>
      <c r="C14" s="222">
        <v>-22.1</v>
      </c>
      <c r="D14" s="223">
        <v>26.8</v>
      </c>
    </row>
    <row r="15" spans="1:9" s="14" customFormat="1" ht="15.75" customHeight="1">
      <c r="A15" s="81" t="s">
        <v>92</v>
      </c>
      <c r="B15" s="87">
        <v>16</v>
      </c>
      <c r="C15" s="211">
        <v>5.4</v>
      </c>
      <c r="D15" s="137">
        <v>-7.3</v>
      </c>
      <c r="E15" s="1"/>
    </row>
    <row r="16" spans="1:9" s="14" customFormat="1" ht="15.75" customHeight="1" thickBot="1">
      <c r="A16" s="84"/>
      <c r="B16" s="86"/>
      <c r="C16" s="220">
        <v>143.30000000000001</v>
      </c>
      <c r="D16" s="221">
        <v>-33.5</v>
      </c>
    </row>
    <row r="17" spans="1:5" s="14" customFormat="1" ht="15.75" customHeight="1">
      <c r="A17" s="260" t="s">
        <v>10</v>
      </c>
      <c r="B17" s="88"/>
      <c r="C17" s="182">
        <v>116.9</v>
      </c>
      <c r="D17" s="177">
        <v>-28.9</v>
      </c>
    </row>
    <row r="18" spans="1:5" ht="15.75" customHeight="1" thickBot="1">
      <c r="A18" s="84"/>
      <c r="B18" s="85"/>
      <c r="C18" s="212"/>
      <c r="D18" s="139"/>
    </row>
    <row r="19" spans="1:5" s="14" customFormat="1" ht="15.75" customHeight="1">
      <c r="A19" s="260" t="s">
        <v>11</v>
      </c>
      <c r="B19" s="224"/>
      <c r="C19" s="182">
        <v>2163.1999999999998</v>
      </c>
      <c r="D19" s="177">
        <v>1767.9</v>
      </c>
    </row>
    <row r="20" spans="1:5" ht="15.75" customHeight="1">
      <c r="A20" s="89" t="s">
        <v>175</v>
      </c>
      <c r="B20" s="82"/>
      <c r="C20" s="211">
        <v>2057.9</v>
      </c>
      <c r="D20" s="137">
        <v>1700.6</v>
      </c>
      <c r="E20" s="56"/>
    </row>
    <row r="21" spans="1:5" ht="15.75" customHeight="1">
      <c r="A21" s="89" t="s">
        <v>176</v>
      </c>
      <c r="B21" s="82"/>
      <c r="C21" s="211">
        <v>105.2</v>
      </c>
      <c r="D21" s="137">
        <v>67.3</v>
      </c>
      <c r="E21" s="56"/>
    </row>
    <row r="22" spans="1:5" ht="16.5" customHeight="1">
      <c r="A22" s="30"/>
      <c r="B22" s="32"/>
      <c r="C22" s="32"/>
      <c r="D22" s="34"/>
    </row>
    <row r="23" spans="1:5" ht="16.5" customHeight="1">
      <c r="A23" s="29"/>
    </row>
    <row r="24" spans="1:5" ht="16.5" customHeight="1">
      <c r="A24" s="282"/>
      <c r="B24" s="282"/>
      <c r="C24" s="282"/>
      <c r="D24" s="282"/>
    </row>
    <row r="25" spans="1:5" ht="16.5" customHeight="1">
      <c r="A25" s="282"/>
      <c r="B25" s="282"/>
      <c r="C25" s="282"/>
      <c r="D25" s="282"/>
    </row>
    <row r="26" spans="1:5" ht="16.5" customHeight="1"/>
  </sheetData>
  <mergeCells count="1">
    <mergeCell ref="A24:D25"/>
  </mergeCells>
  <pageMargins left="0.25" right="0.25" top="0.75" bottom="0.75" header="0.3" footer="0.3"/>
  <pageSetup paperSize="9" scale="98" orientation="landscape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7CA98-7696-4259-ADB9-519BC57A0A87}">
  <sheetPr codeName="Sheet5">
    <pageSetUpPr fitToPage="1"/>
  </sheetPr>
  <dimension ref="A1:I81"/>
  <sheetViews>
    <sheetView showGridLines="0" tabSelected="1" topLeftCell="A19" zoomScaleNormal="100" zoomScalePageLayoutView="55" workbookViewId="0">
      <selection activeCell="D48" sqref="D48"/>
    </sheetView>
  </sheetViews>
  <sheetFormatPr defaultColWidth="11.42578125" defaultRowHeight="15.75" customHeight="1"/>
  <cols>
    <col min="1" max="1" width="72.85546875" style="1" customWidth="1"/>
    <col min="2" max="2" width="15.7109375" style="1" bestFit="1" customWidth="1"/>
    <col min="3" max="3" width="15.7109375" style="1" customWidth="1"/>
    <col min="4" max="4" width="16.28515625" style="25" customWidth="1"/>
    <col min="5" max="5" width="1.85546875" style="1" bestFit="1" customWidth="1"/>
    <col min="6" max="256" width="11.42578125" style="1"/>
    <col min="257" max="257" width="72.85546875" style="1" customWidth="1"/>
    <col min="258" max="258" width="15.7109375" style="1" bestFit="1" customWidth="1"/>
    <col min="259" max="259" width="15.7109375" style="1" customWidth="1"/>
    <col min="260" max="260" width="13.140625" style="1" customWidth="1"/>
    <col min="261" max="512" width="11.42578125" style="1"/>
    <col min="513" max="513" width="72.85546875" style="1" customWidth="1"/>
    <col min="514" max="514" width="15.7109375" style="1" bestFit="1" customWidth="1"/>
    <col min="515" max="515" width="15.7109375" style="1" customWidth="1"/>
    <col min="516" max="516" width="13.140625" style="1" customWidth="1"/>
    <col min="517" max="768" width="11.42578125" style="1"/>
    <col min="769" max="769" width="72.85546875" style="1" customWidth="1"/>
    <col min="770" max="770" width="15.7109375" style="1" bestFit="1" customWidth="1"/>
    <col min="771" max="771" width="15.7109375" style="1" customWidth="1"/>
    <col min="772" max="772" width="13.140625" style="1" customWidth="1"/>
    <col min="773" max="1024" width="11.42578125" style="1"/>
    <col min="1025" max="1025" width="72.85546875" style="1" customWidth="1"/>
    <col min="1026" max="1026" width="15.7109375" style="1" bestFit="1" customWidth="1"/>
    <col min="1027" max="1027" width="15.7109375" style="1" customWidth="1"/>
    <col min="1028" max="1028" width="13.140625" style="1" customWidth="1"/>
    <col min="1029" max="1280" width="11.42578125" style="1"/>
    <col min="1281" max="1281" width="72.85546875" style="1" customWidth="1"/>
    <col min="1282" max="1282" width="15.7109375" style="1" bestFit="1" customWidth="1"/>
    <col min="1283" max="1283" width="15.7109375" style="1" customWidth="1"/>
    <col min="1284" max="1284" width="13.140625" style="1" customWidth="1"/>
    <col min="1285" max="1536" width="11.42578125" style="1"/>
    <col min="1537" max="1537" width="72.85546875" style="1" customWidth="1"/>
    <col min="1538" max="1538" width="15.7109375" style="1" bestFit="1" customWidth="1"/>
    <col min="1539" max="1539" width="15.7109375" style="1" customWidth="1"/>
    <col min="1540" max="1540" width="13.140625" style="1" customWidth="1"/>
    <col min="1541" max="1792" width="11.42578125" style="1"/>
    <col min="1793" max="1793" width="72.85546875" style="1" customWidth="1"/>
    <col min="1794" max="1794" width="15.7109375" style="1" bestFit="1" customWidth="1"/>
    <col min="1795" max="1795" width="15.7109375" style="1" customWidth="1"/>
    <col min="1796" max="1796" width="13.140625" style="1" customWidth="1"/>
    <col min="1797" max="2048" width="11.42578125" style="1"/>
    <col min="2049" max="2049" width="72.85546875" style="1" customWidth="1"/>
    <col min="2050" max="2050" width="15.7109375" style="1" bestFit="1" customWidth="1"/>
    <col min="2051" max="2051" width="15.7109375" style="1" customWidth="1"/>
    <col min="2052" max="2052" width="13.140625" style="1" customWidth="1"/>
    <col min="2053" max="2304" width="11.42578125" style="1"/>
    <col min="2305" max="2305" width="72.85546875" style="1" customWidth="1"/>
    <col min="2306" max="2306" width="15.7109375" style="1" bestFit="1" customWidth="1"/>
    <col min="2307" max="2307" width="15.7109375" style="1" customWidth="1"/>
    <col min="2308" max="2308" width="13.140625" style="1" customWidth="1"/>
    <col min="2309" max="2560" width="11.42578125" style="1"/>
    <col min="2561" max="2561" width="72.85546875" style="1" customWidth="1"/>
    <col min="2562" max="2562" width="15.7109375" style="1" bestFit="1" customWidth="1"/>
    <col min="2563" max="2563" width="15.7109375" style="1" customWidth="1"/>
    <col min="2564" max="2564" width="13.140625" style="1" customWidth="1"/>
    <col min="2565" max="2816" width="11.42578125" style="1"/>
    <col min="2817" max="2817" width="72.85546875" style="1" customWidth="1"/>
    <col min="2818" max="2818" width="15.7109375" style="1" bestFit="1" customWidth="1"/>
    <col min="2819" max="2819" width="15.7109375" style="1" customWidth="1"/>
    <col min="2820" max="2820" width="13.140625" style="1" customWidth="1"/>
    <col min="2821" max="3072" width="11.42578125" style="1"/>
    <col min="3073" max="3073" width="72.85546875" style="1" customWidth="1"/>
    <col min="3074" max="3074" width="15.7109375" style="1" bestFit="1" customWidth="1"/>
    <col min="3075" max="3075" width="15.7109375" style="1" customWidth="1"/>
    <col min="3076" max="3076" width="13.140625" style="1" customWidth="1"/>
    <col min="3077" max="3328" width="11.42578125" style="1"/>
    <col min="3329" max="3329" width="72.85546875" style="1" customWidth="1"/>
    <col min="3330" max="3330" width="15.7109375" style="1" bestFit="1" customWidth="1"/>
    <col min="3331" max="3331" width="15.7109375" style="1" customWidth="1"/>
    <col min="3332" max="3332" width="13.140625" style="1" customWidth="1"/>
    <col min="3333" max="3584" width="11.42578125" style="1"/>
    <col min="3585" max="3585" width="72.85546875" style="1" customWidth="1"/>
    <col min="3586" max="3586" width="15.7109375" style="1" bestFit="1" customWidth="1"/>
    <col min="3587" max="3587" width="15.7109375" style="1" customWidth="1"/>
    <col min="3588" max="3588" width="13.140625" style="1" customWidth="1"/>
    <col min="3589" max="3840" width="11.42578125" style="1"/>
    <col min="3841" max="3841" width="72.85546875" style="1" customWidth="1"/>
    <col min="3842" max="3842" width="15.7109375" style="1" bestFit="1" customWidth="1"/>
    <col min="3843" max="3843" width="15.7109375" style="1" customWidth="1"/>
    <col min="3844" max="3844" width="13.140625" style="1" customWidth="1"/>
    <col min="3845" max="4096" width="11.42578125" style="1"/>
    <col min="4097" max="4097" width="72.85546875" style="1" customWidth="1"/>
    <col min="4098" max="4098" width="15.7109375" style="1" bestFit="1" customWidth="1"/>
    <col min="4099" max="4099" width="15.7109375" style="1" customWidth="1"/>
    <col min="4100" max="4100" width="13.140625" style="1" customWidth="1"/>
    <col min="4101" max="4352" width="11.42578125" style="1"/>
    <col min="4353" max="4353" width="72.85546875" style="1" customWidth="1"/>
    <col min="4354" max="4354" width="15.7109375" style="1" bestFit="1" customWidth="1"/>
    <col min="4355" max="4355" width="15.7109375" style="1" customWidth="1"/>
    <col min="4356" max="4356" width="13.140625" style="1" customWidth="1"/>
    <col min="4357" max="4608" width="11.42578125" style="1"/>
    <col min="4609" max="4609" width="72.85546875" style="1" customWidth="1"/>
    <col min="4610" max="4610" width="15.7109375" style="1" bestFit="1" customWidth="1"/>
    <col min="4611" max="4611" width="15.7109375" style="1" customWidth="1"/>
    <col min="4612" max="4612" width="13.140625" style="1" customWidth="1"/>
    <col min="4613" max="4864" width="11.42578125" style="1"/>
    <col min="4865" max="4865" width="72.85546875" style="1" customWidth="1"/>
    <col min="4866" max="4866" width="15.7109375" style="1" bestFit="1" customWidth="1"/>
    <col min="4867" max="4867" width="15.7109375" style="1" customWidth="1"/>
    <col min="4868" max="4868" width="13.140625" style="1" customWidth="1"/>
    <col min="4869" max="5120" width="11.42578125" style="1"/>
    <col min="5121" max="5121" width="72.85546875" style="1" customWidth="1"/>
    <col min="5122" max="5122" width="15.7109375" style="1" bestFit="1" customWidth="1"/>
    <col min="5123" max="5123" width="15.7109375" style="1" customWidth="1"/>
    <col min="5124" max="5124" width="13.140625" style="1" customWidth="1"/>
    <col min="5125" max="5376" width="11.42578125" style="1"/>
    <col min="5377" max="5377" width="72.85546875" style="1" customWidth="1"/>
    <col min="5378" max="5378" width="15.7109375" style="1" bestFit="1" customWidth="1"/>
    <col min="5379" max="5379" width="15.7109375" style="1" customWidth="1"/>
    <col min="5380" max="5380" width="13.140625" style="1" customWidth="1"/>
    <col min="5381" max="5632" width="11.42578125" style="1"/>
    <col min="5633" max="5633" width="72.85546875" style="1" customWidth="1"/>
    <col min="5634" max="5634" width="15.7109375" style="1" bestFit="1" customWidth="1"/>
    <col min="5635" max="5635" width="15.7109375" style="1" customWidth="1"/>
    <col min="5636" max="5636" width="13.140625" style="1" customWidth="1"/>
    <col min="5637" max="5888" width="11.42578125" style="1"/>
    <col min="5889" max="5889" width="72.85546875" style="1" customWidth="1"/>
    <col min="5890" max="5890" width="15.7109375" style="1" bestFit="1" customWidth="1"/>
    <col min="5891" max="5891" width="15.7109375" style="1" customWidth="1"/>
    <col min="5892" max="5892" width="13.140625" style="1" customWidth="1"/>
    <col min="5893" max="6144" width="11.42578125" style="1"/>
    <col min="6145" max="6145" width="72.85546875" style="1" customWidth="1"/>
    <col min="6146" max="6146" width="15.7109375" style="1" bestFit="1" customWidth="1"/>
    <col min="6147" max="6147" width="15.7109375" style="1" customWidth="1"/>
    <col min="6148" max="6148" width="13.140625" style="1" customWidth="1"/>
    <col min="6149" max="6400" width="11.42578125" style="1"/>
    <col min="6401" max="6401" width="72.85546875" style="1" customWidth="1"/>
    <col min="6402" max="6402" width="15.7109375" style="1" bestFit="1" customWidth="1"/>
    <col min="6403" max="6403" width="15.7109375" style="1" customWidth="1"/>
    <col min="6404" max="6404" width="13.140625" style="1" customWidth="1"/>
    <col min="6405" max="6656" width="11.42578125" style="1"/>
    <col min="6657" max="6657" width="72.85546875" style="1" customWidth="1"/>
    <col min="6658" max="6658" width="15.7109375" style="1" bestFit="1" customWidth="1"/>
    <col min="6659" max="6659" width="15.7109375" style="1" customWidth="1"/>
    <col min="6660" max="6660" width="13.140625" style="1" customWidth="1"/>
    <col min="6661" max="6912" width="11.42578125" style="1"/>
    <col min="6913" max="6913" width="72.85546875" style="1" customWidth="1"/>
    <col min="6914" max="6914" width="15.7109375" style="1" bestFit="1" customWidth="1"/>
    <col min="6915" max="6915" width="15.7109375" style="1" customWidth="1"/>
    <col min="6916" max="6916" width="13.140625" style="1" customWidth="1"/>
    <col min="6917" max="7168" width="11.42578125" style="1"/>
    <col min="7169" max="7169" width="72.85546875" style="1" customWidth="1"/>
    <col min="7170" max="7170" width="15.7109375" style="1" bestFit="1" customWidth="1"/>
    <col min="7171" max="7171" width="15.7109375" style="1" customWidth="1"/>
    <col min="7172" max="7172" width="13.140625" style="1" customWidth="1"/>
    <col min="7173" max="7424" width="11.42578125" style="1"/>
    <col min="7425" max="7425" width="72.85546875" style="1" customWidth="1"/>
    <col min="7426" max="7426" width="15.7109375" style="1" bestFit="1" customWidth="1"/>
    <col min="7427" max="7427" width="15.7109375" style="1" customWidth="1"/>
    <col min="7428" max="7428" width="13.140625" style="1" customWidth="1"/>
    <col min="7429" max="7680" width="11.42578125" style="1"/>
    <col min="7681" max="7681" width="72.85546875" style="1" customWidth="1"/>
    <col min="7682" max="7682" width="15.7109375" style="1" bestFit="1" customWidth="1"/>
    <col min="7683" max="7683" width="15.7109375" style="1" customWidth="1"/>
    <col min="7684" max="7684" width="13.140625" style="1" customWidth="1"/>
    <col min="7685" max="7936" width="11.42578125" style="1"/>
    <col min="7937" max="7937" width="72.85546875" style="1" customWidth="1"/>
    <col min="7938" max="7938" width="15.7109375" style="1" bestFit="1" customWidth="1"/>
    <col min="7939" max="7939" width="15.7109375" style="1" customWidth="1"/>
    <col min="7940" max="7940" width="13.140625" style="1" customWidth="1"/>
    <col min="7941" max="8192" width="11.42578125" style="1"/>
    <col min="8193" max="8193" width="72.85546875" style="1" customWidth="1"/>
    <col min="8194" max="8194" width="15.7109375" style="1" bestFit="1" customWidth="1"/>
    <col min="8195" max="8195" width="15.7109375" style="1" customWidth="1"/>
    <col min="8196" max="8196" width="13.140625" style="1" customWidth="1"/>
    <col min="8197" max="8448" width="11.42578125" style="1"/>
    <col min="8449" max="8449" width="72.85546875" style="1" customWidth="1"/>
    <col min="8450" max="8450" width="15.7109375" style="1" bestFit="1" customWidth="1"/>
    <col min="8451" max="8451" width="15.7109375" style="1" customWidth="1"/>
    <col min="8452" max="8452" width="13.140625" style="1" customWidth="1"/>
    <col min="8453" max="8704" width="11.42578125" style="1"/>
    <col min="8705" max="8705" width="72.85546875" style="1" customWidth="1"/>
    <col min="8706" max="8706" width="15.7109375" style="1" bestFit="1" customWidth="1"/>
    <col min="8707" max="8707" width="15.7109375" style="1" customWidth="1"/>
    <col min="8708" max="8708" width="13.140625" style="1" customWidth="1"/>
    <col min="8709" max="8960" width="11.42578125" style="1"/>
    <col min="8961" max="8961" width="72.85546875" style="1" customWidth="1"/>
    <col min="8962" max="8962" width="15.7109375" style="1" bestFit="1" customWidth="1"/>
    <col min="8963" max="8963" width="15.7109375" style="1" customWidth="1"/>
    <col min="8964" max="8964" width="13.140625" style="1" customWidth="1"/>
    <col min="8965" max="9216" width="11.42578125" style="1"/>
    <col min="9217" max="9217" width="72.85546875" style="1" customWidth="1"/>
    <col min="9218" max="9218" width="15.7109375" style="1" bestFit="1" customWidth="1"/>
    <col min="9219" max="9219" width="15.7109375" style="1" customWidth="1"/>
    <col min="9220" max="9220" width="13.140625" style="1" customWidth="1"/>
    <col min="9221" max="9472" width="11.42578125" style="1"/>
    <col min="9473" max="9473" width="72.85546875" style="1" customWidth="1"/>
    <col min="9474" max="9474" width="15.7109375" style="1" bestFit="1" customWidth="1"/>
    <col min="9475" max="9475" width="15.7109375" style="1" customWidth="1"/>
    <col min="9476" max="9476" width="13.140625" style="1" customWidth="1"/>
    <col min="9477" max="9728" width="11.42578125" style="1"/>
    <col min="9729" max="9729" width="72.85546875" style="1" customWidth="1"/>
    <col min="9730" max="9730" width="15.7109375" style="1" bestFit="1" customWidth="1"/>
    <col min="9731" max="9731" width="15.7109375" style="1" customWidth="1"/>
    <col min="9732" max="9732" width="13.140625" style="1" customWidth="1"/>
    <col min="9733" max="9984" width="11.42578125" style="1"/>
    <col min="9985" max="9985" width="72.85546875" style="1" customWidth="1"/>
    <col min="9986" max="9986" width="15.7109375" style="1" bestFit="1" customWidth="1"/>
    <col min="9987" max="9987" width="15.7109375" style="1" customWidth="1"/>
    <col min="9988" max="9988" width="13.140625" style="1" customWidth="1"/>
    <col min="9989" max="10240" width="11.42578125" style="1"/>
    <col min="10241" max="10241" width="72.85546875" style="1" customWidth="1"/>
    <col min="10242" max="10242" width="15.7109375" style="1" bestFit="1" customWidth="1"/>
    <col min="10243" max="10243" width="15.7109375" style="1" customWidth="1"/>
    <col min="10244" max="10244" width="13.140625" style="1" customWidth="1"/>
    <col min="10245" max="10496" width="11.42578125" style="1"/>
    <col min="10497" max="10497" width="72.85546875" style="1" customWidth="1"/>
    <col min="10498" max="10498" width="15.7109375" style="1" bestFit="1" customWidth="1"/>
    <col min="10499" max="10499" width="15.7109375" style="1" customWidth="1"/>
    <col min="10500" max="10500" width="13.140625" style="1" customWidth="1"/>
    <col min="10501" max="10752" width="11.42578125" style="1"/>
    <col min="10753" max="10753" width="72.85546875" style="1" customWidth="1"/>
    <col min="10754" max="10754" width="15.7109375" style="1" bestFit="1" customWidth="1"/>
    <col min="10755" max="10755" width="15.7109375" style="1" customWidth="1"/>
    <col min="10756" max="10756" width="13.140625" style="1" customWidth="1"/>
    <col min="10757" max="11008" width="11.42578125" style="1"/>
    <col min="11009" max="11009" width="72.85546875" style="1" customWidth="1"/>
    <col min="11010" max="11010" width="15.7109375" style="1" bestFit="1" customWidth="1"/>
    <col min="11011" max="11011" width="15.7109375" style="1" customWidth="1"/>
    <col min="11012" max="11012" width="13.140625" style="1" customWidth="1"/>
    <col min="11013" max="11264" width="11.42578125" style="1"/>
    <col min="11265" max="11265" width="72.85546875" style="1" customWidth="1"/>
    <col min="11266" max="11266" width="15.7109375" style="1" bestFit="1" customWidth="1"/>
    <col min="11267" max="11267" width="15.7109375" style="1" customWidth="1"/>
    <col min="11268" max="11268" width="13.140625" style="1" customWidth="1"/>
    <col min="11269" max="11520" width="11.42578125" style="1"/>
    <col min="11521" max="11521" width="72.85546875" style="1" customWidth="1"/>
    <col min="11522" max="11522" width="15.7109375" style="1" bestFit="1" customWidth="1"/>
    <col min="11523" max="11523" width="15.7109375" style="1" customWidth="1"/>
    <col min="11524" max="11524" width="13.140625" style="1" customWidth="1"/>
    <col min="11525" max="11776" width="11.42578125" style="1"/>
    <col min="11777" max="11777" width="72.85546875" style="1" customWidth="1"/>
    <col min="11778" max="11778" width="15.7109375" style="1" bestFit="1" customWidth="1"/>
    <col min="11779" max="11779" width="15.7109375" style="1" customWidth="1"/>
    <col min="11780" max="11780" width="13.140625" style="1" customWidth="1"/>
    <col min="11781" max="12032" width="11.42578125" style="1"/>
    <col min="12033" max="12033" width="72.85546875" style="1" customWidth="1"/>
    <col min="12034" max="12034" width="15.7109375" style="1" bestFit="1" customWidth="1"/>
    <col min="12035" max="12035" width="15.7109375" style="1" customWidth="1"/>
    <col min="12036" max="12036" width="13.140625" style="1" customWidth="1"/>
    <col min="12037" max="12288" width="11.42578125" style="1"/>
    <col min="12289" max="12289" width="72.85546875" style="1" customWidth="1"/>
    <col min="12290" max="12290" width="15.7109375" style="1" bestFit="1" customWidth="1"/>
    <col min="12291" max="12291" width="15.7109375" style="1" customWidth="1"/>
    <col min="12292" max="12292" width="13.140625" style="1" customWidth="1"/>
    <col min="12293" max="12544" width="11.42578125" style="1"/>
    <col min="12545" max="12545" width="72.85546875" style="1" customWidth="1"/>
    <col min="12546" max="12546" width="15.7109375" style="1" bestFit="1" customWidth="1"/>
    <col min="12547" max="12547" width="15.7109375" style="1" customWidth="1"/>
    <col min="12548" max="12548" width="13.140625" style="1" customWidth="1"/>
    <col min="12549" max="12800" width="11.42578125" style="1"/>
    <col min="12801" max="12801" width="72.85546875" style="1" customWidth="1"/>
    <col min="12802" max="12802" width="15.7109375" style="1" bestFit="1" customWidth="1"/>
    <col min="12803" max="12803" width="15.7109375" style="1" customWidth="1"/>
    <col min="12804" max="12804" width="13.140625" style="1" customWidth="1"/>
    <col min="12805" max="13056" width="11.42578125" style="1"/>
    <col min="13057" max="13057" width="72.85546875" style="1" customWidth="1"/>
    <col min="13058" max="13058" width="15.7109375" style="1" bestFit="1" customWidth="1"/>
    <col min="13059" max="13059" width="15.7109375" style="1" customWidth="1"/>
    <col min="13060" max="13060" width="13.140625" style="1" customWidth="1"/>
    <col min="13061" max="13312" width="11.42578125" style="1"/>
    <col min="13313" max="13313" width="72.85546875" style="1" customWidth="1"/>
    <col min="13314" max="13314" width="15.7109375" style="1" bestFit="1" customWidth="1"/>
    <col min="13315" max="13315" width="15.7109375" style="1" customWidth="1"/>
    <col min="13316" max="13316" width="13.140625" style="1" customWidth="1"/>
    <col min="13317" max="13568" width="11.42578125" style="1"/>
    <col min="13569" max="13569" width="72.85546875" style="1" customWidth="1"/>
    <col min="13570" max="13570" width="15.7109375" style="1" bestFit="1" customWidth="1"/>
    <col min="13571" max="13571" width="15.7109375" style="1" customWidth="1"/>
    <col min="13572" max="13572" width="13.140625" style="1" customWidth="1"/>
    <col min="13573" max="13824" width="11.42578125" style="1"/>
    <col min="13825" max="13825" width="72.85546875" style="1" customWidth="1"/>
    <col min="13826" max="13826" width="15.7109375" style="1" bestFit="1" customWidth="1"/>
    <col min="13827" max="13827" width="15.7109375" style="1" customWidth="1"/>
    <col min="13828" max="13828" width="13.140625" style="1" customWidth="1"/>
    <col min="13829" max="14080" width="11.42578125" style="1"/>
    <col min="14081" max="14081" width="72.85546875" style="1" customWidth="1"/>
    <col min="14082" max="14082" width="15.7109375" style="1" bestFit="1" customWidth="1"/>
    <col min="14083" max="14083" width="15.7109375" style="1" customWidth="1"/>
    <col min="14084" max="14084" width="13.140625" style="1" customWidth="1"/>
    <col min="14085" max="14336" width="11.42578125" style="1"/>
    <col min="14337" max="14337" width="72.85546875" style="1" customWidth="1"/>
    <col min="14338" max="14338" width="15.7109375" style="1" bestFit="1" customWidth="1"/>
    <col min="14339" max="14339" width="15.7109375" style="1" customWidth="1"/>
    <col min="14340" max="14340" width="13.140625" style="1" customWidth="1"/>
    <col min="14341" max="14592" width="11.42578125" style="1"/>
    <col min="14593" max="14593" width="72.85546875" style="1" customWidth="1"/>
    <col min="14594" max="14594" width="15.7109375" style="1" bestFit="1" customWidth="1"/>
    <col min="14595" max="14595" width="15.7109375" style="1" customWidth="1"/>
    <col min="14596" max="14596" width="13.140625" style="1" customWidth="1"/>
    <col min="14597" max="14848" width="11.42578125" style="1"/>
    <col min="14849" max="14849" width="72.85546875" style="1" customWidth="1"/>
    <col min="14850" max="14850" width="15.7109375" style="1" bestFit="1" customWidth="1"/>
    <col min="14851" max="14851" width="15.7109375" style="1" customWidth="1"/>
    <col min="14852" max="14852" width="13.140625" style="1" customWidth="1"/>
    <col min="14853" max="15104" width="11.42578125" style="1"/>
    <col min="15105" max="15105" width="72.85546875" style="1" customWidth="1"/>
    <col min="15106" max="15106" width="15.7109375" style="1" bestFit="1" customWidth="1"/>
    <col min="15107" max="15107" width="15.7109375" style="1" customWidth="1"/>
    <col min="15108" max="15108" width="13.140625" style="1" customWidth="1"/>
    <col min="15109" max="15360" width="11.42578125" style="1"/>
    <col min="15361" max="15361" width="72.85546875" style="1" customWidth="1"/>
    <col min="15362" max="15362" width="15.7109375" style="1" bestFit="1" customWidth="1"/>
    <col min="15363" max="15363" width="15.7109375" style="1" customWidth="1"/>
    <col min="15364" max="15364" width="13.140625" style="1" customWidth="1"/>
    <col min="15365" max="15616" width="11.42578125" style="1"/>
    <col min="15617" max="15617" width="72.85546875" style="1" customWidth="1"/>
    <col min="15618" max="15618" width="15.7109375" style="1" bestFit="1" customWidth="1"/>
    <col min="15619" max="15619" width="15.7109375" style="1" customWidth="1"/>
    <col min="15620" max="15620" width="13.140625" style="1" customWidth="1"/>
    <col min="15621" max="15872" width="11.42578125" style="1"/>
    <col min="15873" max="15873" width="72.85546875" style="1" customWidth="1"/>
    <col min="15874" max="15874" width="15.7109375" style="1" bestFit="1" customWidth="1"/>
    <col min="15875" max="15875" width="15.7109375" style="1" customWidth="1"/>
    <col min="15876" max="15876" width="13.140625" style="1" customWidth="1"/>
    <col min="15877" max="16128" width="11.42578125" style="1"/>
    <col min="16129" max="16129" width="72.85546875" style="1" customWidth="1"/>
    <col min="16130" max="16130" width="15.7109375" style="1" bestFit="1" customWidth="1"/>
    <col min="16131" max="16131" width="15.7109375" style="1" customWidth="1"/>
    <col min="16132" max="16132" width="13.140625" style="1" customWidth="1"/>
    <col min="16133" max="16384" width="11.42578125" style="1"/>
  </cols>
  <sheetData>
    <row r="1" spans="1:7" ht="85.5" customHeight="1"/>
    <row r="2" spans="1:7" s="6" customFormat="1" ht="25.5" customHeight="1">
      <c r="A2" s="91" t="s">
        <v>238</v>
      </c>
      <c r="B2" s="18"/>
      <c r="C2" s="18"/>
      <c r="D2" s="26"/>
    </row>
    <row r="3" spans="1:7" s="13" customFormat="1" ht="16.5" thickBot="1">
      <c r="A3" s="92" t="s">
        <v>184</v>
      </c>
      <c r="B3" s="69" t="s">
        <v>16</v>
      </c>
      <c r="C3" s="198" t="s">
        <v>232</v>
      </c>
      <c r="D3" s="208" t="s">
        <v>233</v>
      </c>
    </row>
    <row r="4" spans="1:7" s="14" customFormat="1" ht="15.75" customHeight="1" thickTop="1">
      <c r="A4" s="199" t="s">
        <v>35</v>
      </c>
      <c r="B4" s="200"/>
      <c r="C4" s="209">
        <v>22334.799999999999</v>
      </c>
      <c r="D4" s="210">
        <v>23427.7</v>
      </c>
      <c r="E4" s="201"/>
    </row>
    <row r="5" spans="1:7" s="14" customFormat="1" ht="15.75" customHeight="1">
      <c r="A5" s="199" t="s">
        <v>36</v>
      </c>
      <c r="B5" s="200">
        <v>10</v>
      </c>
      <c r="C5" s="209">
        <v>12642.7</v>
      </c>
      <c r="D5" s="210">
        <v>12478.6</v>
      </c>
      <c r="E5" s="201"/>
      <c r="F5" s="63"/>
      <c r="G5" s="63"/>
    </row>
    <row r="6" spans="1:7" ht="15.75" customHeight="1">
      <c r="A6" s="93" t="s">
        <v>37</v>
      </c>
      <c r="B6" s="94"/>
      <c r="C6" s="211">
        <v>1159.2</v>
      </c>
      <c r="D6" s="137">
        <v>1111.7</v>
      </c>
      <c r="E6" s="53"/>
    </row>
    <row r="7" spans="1:7" ht="15.75" customHeight="1">
      <c r="A7" s="93" t="s">
        <v>38</v>
      </c>
      <c r="B7" s="94"/>
      <c r="C7" s="211">
        <v>8354.5</v>
      </c>
      <c r="D7" s="137">
        <v>8213.2999999999993</v>
      </c>
      <c r="E7" s="53"/>
    </row>
    <row r="8" spans="1:7" ht="15.75" customHeight="1">
      <c r="A8" s="93" t="s">
        <v>177</v>
      </c>
      <c r="B8" s="94"/>
      <c r="C8" s="211">
        <v>159.6</v>
      </c>
      <c r="D8" s="137">
        <v>118.3</v>
      </c>
      <c r="E8" s="53"/>
    </row>
    <row r="9" spans="1:7" ht="15.75" customHeight="1">
      <c r="A9" s="93" t="s">
        <v>39</v>
      </c>
      <c r="B9" s="94"/>
      <c r="C9" s="211">
        <v>2969.4</v>
      </c>
      <c r="D9" s="137">
        <v>3035.3</v>
      </c>
      <c r="E9" s="53"/>
    </row>
    <row r="10" spans="1:7" s="14" customFormat="1" ht="15.75" customHeight="1">
      <c r="A10" s="199" t="s">
        <v>40</v>
      </c>
      <c r="B10" s="200" t="s">
        <v>234</v>
      </c>
      <c r="C10" s="209">
        <v>685.1</v>
      </c>
      <c r="D10" s="210">
        <v>605.6</v>
      </c>
      <c r="E10" s="201"/>
      <c r="F10" s="63"/>
      <c r="G10" s="63"/>
    </row>
    <row r="11" spans="1:7" ht="15.75" customHeight="1">
      <c r="A11" s="93" t="s">
        <v>41</v>
      </c>
      <c r="B11" s="94"/>
      <c r="C11" s="211">
        <v>518.70000000000005</v>
      </c>
      <c r="D11" s="137">
        <v>426.2</v>
      </c>
      <c r="E11" s="53"/>
    </row>
    <row r="12" spans="1:7" ht="15.75" customHeight="1">
      <c r="A12" s="93" t="s">
        <v>42</v>
      </c>
      <c r="B12" s="94"/>
      <c r="C12" s="211">
        <v>48.5</v>
      </c>
      <c r="D12" s="137">
        <v>49.3</v>
      </c>
      <c r="E12" s="53"/>
    </row>
    <row r="13" spans="1:7" ht="15.75" customHeight="1">
      <c r="A13" s="93" t="s">
        <v>178</v>
      </c>
      <c r="B13" s="94"/>
      <c r="C13" s="211">
        <v>105.8</v>
      </c>
      <c r="D13" s="137">
        <v>116.3</v>
      </c>
      <c r="E13" s="53"/>
    </row>
    <row r="14" spans="1:7" ht="15.75" customHeight="1">
      <c r="A14" s="93" t="s">
        <v>43</v>
      </c>
      <c r="B14" s="94"/>
      <c r="C14" s="211">
        <v>12.1</v>
      </c>
      <c r="D14" s="137">
        <v>13.8</v>
      </c>
      <c r="E14" s="53"/>
    </row>
    <row r="15" spans="1:7" s="14" customFormat="1" ht="16.5" customHeight="1">
      <c r="A15" s="199" t="s">
        <v>44</v>
      </c>
      <c r="B15" s="200">
        <v>13</v>
      </c>
      <c r="C15" s="209">
        <v>8506.7000000000007</v>
      </c>
      <c r="D15" s="210">
        <v>9870.4</v>
      </c>
      <c r="E15" s="201"/>
      <c r="F15" s="63"/>
      <c r="G15" s="63"/>
    </row>
    <row r="16" spans="1:7" ht="16.5" customHeight="1">
      <c r="A16" s="81" t="s">
        <v>179</v>
      </c>
      <c r="B16" s="94"/>
      <c r="C16" s="211"/>
      <c r="D16" s="137"/>
      <c r="E16" s="53"/>
      <c r="F16" s="57"/>
    </row>
    <row r="17" spans="1:9" ht="16.5" customHeight="1">
      <c r="A17" s="95" t="s">
        <v>45</v>
      </c>
      <c r="B17" s="94"/>
      <c r="C17" s="211">
        <v>191.5</v>
      </c>
      <c r="D17" s="137">
        <v>222.7</v>
      </c>
      <c r="E17" s="53"/>
    </row>
    <row r="18" spans="1:9" ht="16.5" customHeight="1">
      <c r="A18" s="81" t="s">
        <v>160</v>
      </c>
      <c r="B18" s="94">
        <v>13</v>
      </c>
      <c r="C18" s="211">
        <v>1342.2</v>
      </c>
      <c r="D18" s="137">
        <v>1801.9</v>
      </c>
      <c r="E18" s="53"/>
      <c r="I18" s="57"/>
    </row>
    <row r="19" spans="1:9" ht="16.5" customHeight="1">
      <c r="A19" s="81" t="s">
        <v>46</v>
      </c>
      <c r="B19" s="94"/>
      <c r="C19" s="211"/>
      <c r="D19" s="137"/>
      <c r="E19" s="53"/>
    </row>
    <row r="20" spans="1:9" ht="16.5" customHeight="1">
      <c r="A20" s="95" t="s">
        <v>47</v>
      </c>
      <c r="B20" s="94"/>
      <c r="C20" s="211">
        <v>6815.1</v>
      </c>
      <c r="D20" s="137">
        <v>7667.6</v>
      </c>
      <c r="E20" s="53"/>
    </row>
    <row r="21" spans="1:9" ht="16.5" customHeight="1">
      <c r="A21" s="95" t="s">
        <v>55</v>
      </c>
      <c r="B21" s="94"/>
      <c r="C21" s="211">
        <v>157.9</v>
      </c>
      <c r="D21" s="137">
        <v>178.2</v>
      </c>
      <c r="E21" s="53"/>
    </row>
    <row r="22" spans="1:9" ht="16.5" customHeight="1">
      <c r="A22" s="93" t="s">
        <v>161</v>
      </c>
      <c r="B22" s="94"/>
      <c r="C22" s="211">
        <v>114.8</v>
      </c>
      <c r="D22" s="137">
        <v>114.5</v>
      </c>
      <c r="E22" s="53"/>
    </row>
    <row r="23" spans="1:9" ht="15.75" customHeight="1">
      <c r="A23" s="93" t="s">
        <v>48</v>
      </c>
      <c r="B23" s="94">
        <v>14</v>
      </c>
      <c r="C23" s="211">
        <v>360.8</v>
      </c>
      <c r="D23" s="137">
        <v>285.2</v>
      </c>
      <c r="E23" s="53"/>
    </row>
    <row r="24" spans="1:9" ht="15.75" customHeight="1">
      <c r="A24" s="93" t="s">
        <v>49</v>
      </c>
      <c r="B24" s="94">
        <v>9</v>
      </c>
      <c r="C24" s="211">
        <v>24.8</v>
      </c>
      <c r="D24" s="137">
        <v>73.3</v>
      </c>
      <c r="E24" s="53"/>
    </row>
    <row r="25" spans="1:9" s="14" customFormat="1" ht="15.75" customHeight="1">
      <c r="A25" s="165" t="s">
        <v>50</v>
      </c>
      <c r="B25" s="202"/>
      <c r="C25" s="182">
        <v>199776.9</v>
      </c>
      <c r="D25" s="177">
        <v>214299.2</v>
      </c>
      <c r="E25" s="201"/>
      <c r="F25" s="63"/>
      <c r="G25" s="63"/>
      <c r="I25" s="203"/>
    </row>
    <row r="26" spans="1:9" ht="15.75" customHeight="1">
      <c r="A26" s="93" t="s">
        <v>160</v>
      </c>
      <c r="B26" s="94">
        <v>13</v>
      </c>
      <c r="C26" s="211"/>
      <c r="D26" s="137"/>
      <c r="E26" s="53"/>
    </row>
    <row r="27" spans="1:9" ht="15.75" customHeight="1">
      <c r="A27" s="95" t="s">
        <v>51</v>
      </c>
      <c r="B27" s="94"/>
      <c r="C27" s="211">
        <v>1257.5</v>
      </c>
      <c r="D27" s="137">
        <v>1832.2</v>
      </c>
      <c r="E27" s="53"/>
      <c r="I27" s="61"/>
    </row>
    <row r="28" spans="1:9" ht="15.75" customHeight="1">
      <c r="A28" s="95" t="s">
        <v>52</v>
      </c>
      <c r="B28" s="94"/>
      <c r="C28" s="211">
        <v>18904.599999999999</v>
      </c>
      <c r="D28" s="137">
        <v>18046.2</v>
      </c>
      <c r="E28" s="53"/>
      <c r="I28" s="62"/>
    </row>
    <row r="29" spans="1:9" ht="15.75" customHeight="1">
      <c r="A29" s="95" t="s">
        <v>53</v>
      </c>
      <c r="B29" s="94"/>
      <c r="C29" s="211">
        <v>48972.4</v>
      </c>
      <c r="D29" s="137">
        <v>53669.4</v>
      </c>
      <c r="E29" s="53"/>
    </row>
    <row r="30" spans="1:9" ht="15.75" customHeight="1">
      <c r="A30" s="95" t="s">
        <v>54</v>
      </c>
      <c r="B30" s="94"/>
      <c r="C30" s="211">
        <v>1872.3</v>
      </c>
      <c r="D30" s="137">
        <v>1655.1</v>
      </c>
      <c r="E30" s="53"/>
    </row>
    <row r="31" spans="1:9" ht="15.75" customHeight="1">
      <c r="A31" s="93" t="s">
        <v>46</v>
      </c>
      <c r="B31" s="94">
        <v>13</v>
      </c>
      <c r="C31" s="211"/>
      <c r="D31" s="137"/>
      <c r="E31" s="53"/>
    </row>
    <row r="32" spans="1:9" ht="15.75" customHeight="1">
      <c r="A32" s="95" t="s">
        <v>47</v>
      </c>
      <c r="B32" s="94"/>
      <c r="C32" s="211">
        <v>127059.6</v>
      </c>
      <c r="D32" s="137">
        <v>137904.9</v>
      </c>
      <c r="E32" s="53"/>
    </row>
    <row r="33" spans="1:7" ht="15.75" customHeight="1">
      <c r="A33" s="95" t="s">
        <v>55</v>
      </c>
      <c r="B33" s="94"/>
      <c r="C33" s="211">
        <v>25.9</v>
      </c>
      <c r="D33" s="137">
        <v>31.9</v>
      </c>
      <c r="E33" s="53"/>
    </row>
    <row r="34" spans="1:7" ht="15.75" customHeight="1">
      <c r="A34" s="81" t="s">
        <v>56</v>
      </c>
      <c r="B34" s="94">
        <v>9</v>
      </c>
      <c r="C34" s="211">
        <v>225.9</v>
      </c>
      <c r="D34" s="137">
        <v>105.2</v>
      </c>
      <c r="E34" s="53"/>
    </row>
    <row r="35" spans="1:7" ht="15.75" customHeight="1">
      <c r="A35" s="81" t="s">
        <v>57</v>
      </c>
      <c r="B35" s="94" t="s">
        <v>235</v>
      </c>
      <c r="C35" s="211">
        <v>1458.7</v>
      </c>
      <c r="D35" s="137">
        <v>1054.4000000000001</v>
      </c>
      <c r="E35" s="53"/>
    </row>
    <row r="36" spans="1:7" s="14" customFormat="1" ht="15.75" customHeight="1">
      <c r="A36" s="165" t="s">
        <v>58</v>
      </c>
      <c r="B36" s="202"/>
      <c r="C36" s="182">
        <v>222111.7</v>
      </c>
      <c r="D36" s="177">
        <v>237726.9</v>
      </c>
      <c r="E36" s="201"/>
      <c r="F36" s="63"/>
      <c r="G36" s="63"/>
    </row>
    <row r="38" spans="1:7" ht="15.75" customHeight="1">
      <c r="A38" s="122" t="s">
        <v>186</v>
      </c>
      <c r="B38" s="131"/>
      <c r="C38" s="131"/>
      <c r="D38" s="131"/>
    </row>
    <row r="39" spans="1:7" ht="15.75" customHeight="1">
      <c r="A39" s="131"/>
      <c r="B39" s="131"/>
      <c r="C39" s="131"/>
      <c r="D39" s="131"/>
      <c r="E39" s="28"/>
      <c r="F39" s="29"/>
      <c r="G39" s="29"/>
    </row>
    <row r="40" spans="1:7" ht="15.75" customHeight="1">
      <c r="A40" s="30"/>
      <c r="B40" s="29"/>
      <c r="C40" s="29"/>
      <c r="D40" s="31"/>
      <c r="E40" s="29"/>
      <c r="F40" s="29"/>
      <c r="G40" s="29"/>
    </row>
    <row r="41" spans="1:7" ht="15.75" customHeight="1">
      <c r="A41" s="30"/>
      <c r="B41" s="29"/>
      <c r="C41" s="29"/>
      <c r="D41" s="31"/>
      <c r="E41" s="29"/>
      <c r="F41" s="29"/>
      <c r="G41" s="29"/>
    </row>
    <row r="42" spans="1:7" ht="15.75" customHeight="1">
      <c r="A42" s="91" t="s">
        <v>237</v>
      </c>
      <c r="B42" s="18"/>
      <c r="C42" s="18"/>
      <c r="D42" s="26"/>
    </row>
    <row r="43" spans="1:7" ht="16.5" thickBot="1">
      <c r="A43" s="68" t="s">
        <v>185</v>
      </c>
      <c r="B43" s="69" t="s">
        <v>16</v>
      </c>
      <c r="C43" s="198" t="s">
        <v>232</v>
      </c>
      <c r="D43" s="208" t="s">
        <v>233</v>
      </c>
    </row>
    <row r="44" spans="1:7" s="14" customFormat="1" ht="15.75" customHeight="1" thickTop="1">
      <c r="A44" s="199" t="s">
        <v>59</v>
      </c>
      <c r="B44" s="200">
        <v>16</v>
      </c>
      <c r="C44" s="204"/>
      <c r="D44" s="205"/>
    </row>
    <row r="45" spans="1:7" ht="15.75" customHeight="1">
      <c r="A45" s="93" t="s">
        <v>1</v>
      </c>
      <c r="B45" s="94"/>
      <c r="C45" s="211">
        <v>188.3</v>
      </c>
      <c r="D45" s="137">
        <v>190</v>
      </c>
    </row>
    <row r="46" spans="1:7" ht="15.75" customHeight="1">
      <c r="A46" s="93" t="s">
        <v>60</v>
      </c>
      <c r="B46" s="94"/>
      <c r="C46" s="211">
        <v>1529.9</v>
      </c>
      <c r="D46" s="137">
        <v>1501.6</v>
      </c>
    </row>
    <row r="47" spans="1:7" ht="15.75" customHeight="1">
      <c r="A47" s="93" t="s">
        <v>61</v>
      </c>
      <c r="B47" s="94"/>
      <c r="C47" s="211">
        <v>-452.3</v>
      </c>
      <c r="D47" s="137">
        <v>-351</v>
      </c>
      <c r="F47" s="294"/>
    </row>
    <row r="48" spans="1:7" ht="15.75" customHeight="1">
      <c r="A48" s="93" t="s">
        <v>4</v>
      </c>
      <c r="B48" s="94"/>
      <c r="C48" s="211">
        <v>566.1</v>
      </c>
      <c r="D48" s="137">
        <v>428.9</v>
      </c>
      <c r="F48" s="57"/>
    </row>
    <row r="49" spans="1:7" ht="15.75" customHeight="1" thickBot="1">
      <c r="A49" s="98" t="s">
        <v>162</v>
      </c>
      <c r="B49" s="99"/>
      <c r="C49" s="212">
        <v>8938.5</v>
      </c>
      <c r="D49" s="139">
        <v>7892</v>
      </c>
      <c r="E49" s="55"/>
    </row>
    <row r="50" spans="1:7" ht="15.75" customHeight="1">
      <c r="A50" s="96" t="s">
        <v>62</v>
      </c>
      <c r="B50" s="97"/>
      <c r="C50" s="213">
        <v>10770.5</v>
      </c>
      <c r="D50" s="214">
        <v>9661.5</v>
      </c>
      <c r="E50" s="55"/>
      <c r="F50" s="57"/>
    </row>
    <row r="51" spans="1:7" ht="15.75" customHeight="1" thickBot="1">
      <c r="A51" s="98" t="s">
        <v>6</v>
      </c>
      <c r="B51" s="99"/>
      <c r="C51" s="212">
        <v>488.7</v>
      </c>
      <c r="D51" s="139">
        <v>438.7</v>
      </c>
      <c r="E51" s="55"/>
    </row>
    <row r="52" spans="1:7" s="14" customFormat="1" ht="15.75" customHeight="1">
      <c r="A52" s="165" t="s">
        <v>63</v>
      </c>
      <c r="B52" s="202"/>
      <c r="C52" s="182">
        <v>11259.3</v>
      </c>
      <c r="D52" s="177">
        <v>10100.200000000001</v>
      </c>
    </row>
    <row r="53" spans="1:7" s="14" customFormat="1" ht="15.75" customHeight="1">
      <c r="A53" s="199" t="s">
        <v>64</v>
      </c>
      <c r="B53" s="200"/>
      <c r="C53" s="209">
        <v>14561.4</v>
      </c>
      <c r="D53" s="210">
        <v>16206.7</v>
      </c>
      <c r="E53" s="206"/>
    </row>
    <row r="54" spans="1:7" ht="15.75" customHeight="1">
      <c r="A54" s="93" t="s">
        <v>65</v>
      </c>
      <c r="B54" s="94" t="s">
        <v>67</v>
      </c>
      <c r="C54" s="211">
        <v>130.4</v>
      </c>
      <c r="D54" s="137">
        <v>151.5</v>
      </c>
      <c r="F54" s="57"/>
      <c r="G54" s="57"/>
    </row>
    <row r="55" spans="1:7" ht="15.75" customHeight="1">
      <c r="A55" s="93" t="s">
        <v>66</v>
      </c>
      <c r="B55" s="94">
        <v>20</v>
      </c>
      <c r="C55" s="211">
        <v>46.6</v>
      </c>
      <c r="D55" s="137">
        <v>47.7</v>
      </c>
    </row>
    <row r="56" spans="1:7" ht="15.75" customHeight="1">
      <c r="A56" s="93" t="s">
        <v>68</v>
      </c>
      <c r="B56" s="94">
        <v>13</v>
      </c>
      <c r="C56" s="211">
        <v>6748.2</v>
      </c>
      <c r="D56" s="137">
        <v>7484</v>
      </c>
    </row>
    <row r="57" spans="1:7" ht="15.75" customHeight="1">
      <c r="A57" s="93" t="s">
        <v>69</v>
      </c>
      <c r="B57" s="94">
        <v>13</v>
      </c>
      <c r="C57" s="211"/>
      <c r="D57" s="137"/>
    </row>
    <row r="58" spans="1:7" ht="15.75" customHeight="1">
      <c r="A58" s="100" t="s">
        <v>47</v>
      </c>
      <c r="B58" s="94"/>
      <c r="C58" s="211">
        <v>6815.1</v>
      </c>
      <c r="D58" s="137">
        <v>7667.6</v>
      </c>
      <c r="E58" s="55"/>
    </row>
    <row r="59" spans="1:7" ht="15.75" customHeight="1">
      <c r="A59" s="100" t="s">
        <v>70</v>
      </c>
      <c r="B59" s="94"/>
      <c r="C59" s="211">
        <v>48.6</v>
      </c>
      <c r="D59" s="137">
        <v>51.1</v>
      </c>
    </row>
    <row r="60" spans="1:7" ht="15.75" customHeight="1">
      <c r="A60" s="93" t="s">
        <v>71</v>
      </c>
      <c r="B60" s="94">
        <v>14</v>
      </c>
      <c r="C60" s="211">
        <v>15.4</v>
      </c>
      <c r="D60" s="137">
        <v>15.6</v>
      </c>
    </row>
    <row r="61" spans="1:7" ht="15.75" customHeight="1" thickBot="1">
      <c r="A61" s="98" t="s">
        <v>72</v>
      </c>
      <c r="B61" s="99">
        <v>9</v>
      </c>
      <c r="C61" s="212">
        <v>757.1</v>
      </c>
      <c r="D61" s="139">
        <v>789.2</v>
      </c>
    </row>
    <row r="62" spans="1:7" s="14" customFormat="1" ht="15.75" customHeight="1">
      <c r="A62" s="199" t="s">
        <v>73</v>
      </c>
      <c r="B62" s="200"/>
      <c r="C62" s="209">
        <v>196291.1</v>
      </c>
      <c r="D62" s="210">
        <v>211420</v>
      </c>
      <c r="E62" s="206"/>
      <c r="F62" s="63"/>
      <c r="G62" s="63"/>
    </row>
    <row r="63" spans="1:7" ht="15.75" customHeight="1">
      <c r="A63" s="81" t="s">
        <v>74</v>
      </c>
      <c r="B63" s="94"/>
      <c r="C63" s="211">
        <v>518.9</v>
      </c>
      <c r="D63" s="137">
        <v>439.2</v>
      </c>
    </row>
    <row r="64" spans="1:7" ht="15.75" customHeight="1">
      <c r="A64" s="81" t="s">
        <v>163</v>
      </c>
      <c r="B64" s="94" t="s">
        <v>67</v>
      </c>
      <c r="C64" s="211">
        <v>363.1</v>
      </c>
      <c r="D64" s="137">
        <v>341.3</v>
      </c>
    </row>
    <row r="65" spans="1:7" ht="15.75" customHeight="1">
      <c r="A65" s="93" t="s">
        <v>75</v>
      </c>
      <c r="B65" s="94">
        <v>20</v>
      </c>
      <c r="C65" s="211">
        <v>119.8</v>
      </c>
      <c r="D65" s="137">
        <v>123.8</v>
      </c>
    </row>
    <row r="66" spans="1:7" ht="15.75" customHeight="1">
      <c r="A66" s="93" t="s">
        <v>76</v>
      </c>
      <c r="B66" s="94">
        <v>13</v>
      </c>
      <c r="C66" s="211"/>
      <c r="D66" s="137"/>
    </row>
    <row r="67" spans="1:7" ht="15.75" customHeight="1">
      <c r="A67" s="100" t="s">
        <v>77</v>
      </c>
      <c r="B67" s="94"/>
      <c r="C67" s="211">
        <v>898.3</v>
      </c>
      <c r="D67" s="137">
        <v>1514.2</v>
      </c>
    </row>
    <row r="68" spans="1:7" ht="15.75" customHeight="1">
      <c r="A68" s="100" t="s">
        <v>78</v>
      </c>
      <c r="B68" s="94"/>
      <c r="C68" s="211">
        <v>18281.400000000001</v>
      </c>
      <c r="D68" s="137">
        <v>17177.599999999999</v>
      </c>
    </row>
    <row r="69" spans="1:7" ht="15.75" customHeight="1">
      <c r="A69" s="100" t="s">
        <v>79</v>
      </c>
      <c r="B69" s="94"/>
      <c r="C69" s="211">
        <v>48703.199999999997</v>
      </c>
      <c r="D69" s="137">
        <v>53401.3</v>
      </c>
    </row>
    <row r="70" spans="1:7" ht="15.75" customHeight="1">
      <c r="A70" s="93" t="s">
        <v>69</v>
      </c>
      <c r="B70" s="94">
        <v>13</v>
      </c>
      <c r="C70" s="211"/>
      <c r="D70" s="137"/>
    </row>
    <row r="71" spans="1:7" ht="15.75" customHeight="1">
      <c r="A71" s="100" t="s">
        <v>47</v>
      </c>
      <c r="B71" s="94"/>
      <c r="C71" s="211">
        <v>126019.6</v>
      </c>
      <c r="D71" s="137">
        <v>137341.9</v>
      </c>
    </row>
    <row r="72" spans="1:7" ht="15.75" customHeight="1">
      <c r="A72" s="100" t="s">
        <v>70</v>
      </c>
      <c r="B72" s="94"/>
      <c r="C72" s="211">
        <v>27.6</v>
      </c>
      <c r="D72" s="137">
        <v>16</v>
      </c>
    </row>
    <row r="73" spans="1:7" ht="15.75" customHeight="1">
      <c r="A73" s="93" t="s">
        <v>80</v>
      </c>
      <c r="B73" s="94" t="s">
        <v>236</v>
      </c>
      <c r="C73" s="211">
        <v>1359.2</v>
      </c>
      <c r="D73" s="137">
        <v>1064.8</v>
      </c>
    </row>
    <row r="74" spans="1:7" ht="15.75" customHeight="1" thickBot="1">
      <c r="A74" s="98"/>
      <c r="B74" s="99"/>
      <c r="C74" s="212"/>
      <c r="D74" s="139"/>
    </row>
    <row r="75" spans="1:7" s="14" customFormat="1" ht="15.75" customHeight="1">
      <c r="A75" s="165" t="s">
        <v>81</v>
      </c>
      <c r="B75" s="202"/>
      <c r="C75" s="182">
        <v>210852.5</v>
      </c>
      <c r="D75" s="177">
        <v>227626.7</v>
      </c>
      <c r="E75" s="206"/>
      <c r="F75" s="63"/>
      <c r="G75" s="63"/>
    </row>
    <row r="76" spans="1:7" ht="15.75" customHeight="1" thickBot="1">
      <c r="A76" s="101"/>
      <c r="B76" s="102"/>
      <c r="C76" s="215"/>
      <c r="D76" s="216"/>
    </row>
    <row r="77" spans="1:7" s="14" customFormat="1" ht="15.75" customHeight="1">
      <c r="A77" s="165" t="s">
        <v>82</v>
      </c>
      <c r="B77" s="202"/>
      <c r="C77" s="182">
        <v>222111.7</v>
      </c>
      <c r="D77" s="177">
        <v>237726.9</v>
      </c>
      <c r="E77" s="207"/>
      <c r="F77" s="63"/>
      <c r="G77" s="63"/>
    </row>
    <row r="78" spans="1:7" ht="15.75" customHeight="1">
      <c r="A78" s="123"/>
      <c r="B78" s="124"/>
      <c r="C78" s="126"/>
      <c r="D78" s="125"/>
      <c r="E78" s="56"/>
      <c r="F78" s="57"/>
      <c r="G78" s="57"/>
    </row>
    <row r="79" spans="1:7" ht="15.75" customHeight="1">
      <c r="A79" s="122"/>
      <c r="B79" s="122"/>
      <c r="C79" s="122"/>
      <c r="D79" s="122"/>
    </row>
    <row r="80" spans="1:7" ht="15.75" customHeight="1">
      <c r="A80" s="122"/>
      <c r="B80" s="122"/>
      <c r="C80" s="122"/>
      <c r="D80" s="122"/>
    </row>
    <row r="81" spans="1:4" ht="15.75" customHeight="1">
      <c r="A81" s="30"/>
      <c r="B81" s="29"/>
      <c r="C81" s="29"/>
      <c r="D81" s="31"/>
    </row>
  </sheetData>
  <pageMargins left="0.25" right="0.25" top="0.75" bottom="0.75" header="0.3" footer="0.3"/>
  <pageSetup paperSize="9" scale="61" orientation="landscape" r:id="rId1"/>
  <headerFooter>
    <oddFooter>&amp;C&amp;1#&amp;"Calibri"&amp;10&amp;K000000Internal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34626-D7D9-40CB-B086-C0272BFBD908}">
  <sheetPr codeName="Sheet3">
    <pageSetUpPr fitToPage="1"/>
  </sheetPr>
  <dimension ref="A1:F56"/>
  <sheetViews>
    <sheetView showGridLines="0" topLeftCell="A4" zoomScaleNormal="100" zoomScalePageLayoutView="55" workbookViewId="0">
      <selection activeCell="C41" sqref="C41"/>
    </sheetView>
  </sheetViews>
  <sheetFormatPr defaultRowHeight="15.75" customHeight="1"/>
  <cols>
    <col min="1" max="1" width="100.85546875" style="1" customWidth="1"/>
    <col min="2" max="2" width="10.7109375" style="3" customWidth="1"/>
    <col min="3" max="4" width="11.42578125" style="3" customWidth="1"/>
    <col min="5" max="256" width="11.42578125" style="1" customWidth="1"/>
    <col min="257" max="257" width="100.85546875" style="1" customWidth="1"/>
    <col min="258" max="260" width="10.7109375" style="1" customWidth="1"/>
    <col min="261" max="512" width="11.42578125" style="1" customWidth="1"/>
    <col min="513" max="513" width="100.85546875" style="1" customWidth="1"/>
    <col min="514" max="516" width="10.7109375" style="1" customWidth="1"/>
    <col min="517" max="768" width="11.42578125" style="1" customWidth="1"/>
    <col min="769" max="769" width="100.85546875" style="1" customWidth="1"/>
    <col min="770" max="772" width="10.7109375" style="1" customWidth="1"/>
    <col min="773" max="1024" width="11.42578125" style="1" customWidth="1"/>
    <col min="1025" max="1025" width="100.85546875" style="1" customWidth="1"/>
    <col min="1026" max="1028" width="10.7109375" style="1" customWidth="1"/>
    <col min="1029" max="1280" width="11.42578125" style="1" customWidth="1"/>
    <col min="1281" max="1281" width="100.85546875" style="1" customWidth="1"/>
    <col min="1282" max="1284" width="10.7109375" style="1" customWidth="1"/>
    <col min="1285" max="1536" width="11.42578125" style="1" customWidth="1"/>
    <col min="1537" max="1537" width="100.85546875" style="1" customWidth="1"/>
    <col min="1538" max="1540" width="10.7109375" style="1" customWidth="1"/>
    <col min="1541" max="1792" width="11.42578125" style="1" customWidth="1"/>
    <col min="1793" max="1793" width="100.85546875" style="1" customWidth="1"/>
    <col min="1794" max="1796" width="10.7109375" style="1" customWidth="1"/>
    <col min="1797" max="2048" width="11.42578125" style="1" customWidth="1"/>
    <col min="2049" max="2049" width="100.85546875" style="1" customWidth="1"/>
    <col min="2050" max="2052" width="10.7109375" style="1" customWidth="1"/>
    <col min="2053" max="2304" width="11.42578125" style="1" customWidth="1"/>
    <col min="2305" max="2305" width="100.85546875" style="1" customWidth="1"/>
    <col min="2306" max="2308" width="10.7109375" style="1" customWidth="1"/>
    <col min="2309" max="2560" width="11.42578125" style="1" customWidth="1"/>
    <col min="2561" max="2561" width="100.85546875" style="1" customWidth="1"/>
    <col min="2562" max="2564" width="10.7109375" style="1" customWidth="1"/>
    <col min="2565" max="2816" width="11.42578125" style="1" customWidth="1"/>
    <col min="2817" max="2817" width="100.85546875" style="1" customWidth="1"/>
    <col min="2818" max="2820" width="10.7109375" style="1" customWidth="1"/>
    <col min="2821" max="3072" width="11.42578125" style="1" customWidth="1"/>
    <col min="3073" max="3073" width="100.85546875" style="1" customWidth="1"/>
    <col min="3074" max="3076" width="10.7109375" style="1" customWidth="1"/>
    <col min="3077" max="3328" width="11.42578125" style="1" customWidth="1"/>
    <col min="3329" max="3329" width="100.85546875" style="1" customWidth="1"/>
    <col min="3330" max="3332" width="10.7109375" style="1" customWidth="1"/>
    <col min="3333" max="3584" width="11.42578125" style="1" customWidth="1"/>
    <col min="3585" max="3585" width="100.85546875" style="1" customWidth="1"/>
    <col min="3586" max="3588" width="10.7109375" style="1" customWidth="1"/>
    <col min="3589" max="3840" width="11.42578125" style="1" customWidth="1"/>
    <col min="3841" max="3841" width="100.85546875" style="1" customWidth="1"/>
    <col min="3842" max="3844" width="10.7109375" style="1" customWidth="1"/>
    <col min="3845" max="4096" width="11.42578125" style="1" customWidth="1"/>
    <col min="4097" max="4097" width="100.85546875" style="1" customWidth="1"/>
    <col min="4098" max="4100" width="10.7109375" style="1" customWidth="1"/>
    <col min="4101" max="4352" width="11.42578125" style="1" customWidth="1"/>
    <col min="4353" max="4353" width="100.85546875" style="1" customWidth="1"/>
    <col min="4354" max="4356" width="10.7109375" style="1" customWidth="1"/>
    <col min="4357" max="4608" width="11.42578125" style="1" customWidth="1"/>
    <col min="4609" max="4609" width="100.85546875" style="1" customWidth="1"/>
    <col min="4610" max="4612" width="10.7109375" style="1" customWidth="1"/>
    <col min="4613" max="4864" width="11.42578125" style="1" customWidth="1"/>
    <col min="4865" max="4865" width="100.85546875" style="1" customWidth="1"/>
    <col min="4866" max="4868" width="10.7109375" style="1" customWidth="1"/>
    <col min="4869" max="5120" width="11.42578125" style="1" customWidth="1"/>
    <col min="5121" max="5121" width="100.85546875" style="1" customWidth="1"/>
    <col min="5122" max="5124" width="10.7109375" style="1" customWidth="1"/>
    <col min="5125" max="5376" width="11.42578125" style="1" customWidth="1"/>
    <col min="5377" max="5377" width="100.85546875" style="1" customWidth="1"/>
    <col min="5378" max="5380" width="10.7109375" style="1" customWidth="1"/>
    <col min="5381" max="5632" width="11.42578125" style="1" customWidth="1"/>
    <col min="5633" max="5633" width="100.85546875" style="1" customWidth="1"/>
    <col min="5634" max="5636" width="10.7109375" style="1" customWidth="1"/>
    <col min="5637" max="5888" width="11.42578125" style="1" customWidth="1"/>
    <col min="5889" max="5889" width="100.85546875" style="1" customWidth="1"/>
    <col min="5890" max="5892" width="10.7109375" style="1" customWidth="1"/>
    <col min="5893" max="6144" width="11.42578125" style="1" customWidth="1"/>
    <col min="6145" max="6145" width="100.85546875" style="1" customWidth="1"/>
    <col min="6146" max="6148" width="10.7109375" style="1" customWidth="1"/>
    <col min="6149" max="6400" width="11.42578125" style="1" customWidth="1"/>
    <col min="6401" max="6401" width="100.85546875" style="1" customWidth="1"/>
    <col min="6402" max="6404" width="10.7109375" style="1" customWidth="1"/>
    <col min="6405" max="6656" width="11.42578125" style="1" customWidth="1"/>
    <col min="6657" max="6657" width="100.85546875" style="1" customWidth="1"/>
    <col min="6658" max="6660" width="10.7109375" style="1" customWidth="1"/>
    <col min="6661" max="6912" width="11.42578125" style="1" customWidth="1"/>
    <col min="6913" max="6913" width="100.85546875" style="1" customWidth="1"/>
    <col min="6914" max="6916" width="10.7109375" style="1" customWidth="1"/>
    <col min="6917" max="7168" width="11.42578125" style="1" customWidth="1"/>
    <col min="7169" max="7169" width="100.85546875" style="1" customWidth="1"/>
    <col min="7170" max="7172" width="10.7109375" style="1" customWidth="1"/>
    <col min="7173" max="7424" width="11.42578125" style="1" customWidth="1"/>
    <col min="7425" max="7425" width="100.85546875" style="1" customWidth="1"/>
    <col min="7426" max="7428" width="10.7109375" style="1" customWidth="1"/>
    <col min="7429" max="7680" width="11.42578125" style="1" customWidth="1"/>
    <col min="7681" max="7681" width="100.85546875" style="1" customWidth="1"/>
    <col min="7682" max="7684" width="10.7109375" style="1" customWidth="1"/>
    <col min="7685" max="7936" width="11.42578125" style="1" customWidth="1"/>
    <col min="7937" max="7937" width="100.85546875" style="1" customWidth="1"/>
    <col min="7938" max="7940" width="10.7109375" style="1" customWidth="1"/>
    <col min="7941" max="8192" width="11.42578125" style="1" customWidth="1"/>
    <col min="8193" max="8193" width="100.85546875" style="1" customWidth="1"/>
    <col min="8194" max="8196" width="10.7109375" style="1" customWidth="1"/>
    <col min="8197" max="8448" width="11.42578125" style="1" customWidth="1"/>
    <col min="8449" max="8449" width="100.85546875" style="1" customWidth="1"/>
    <col min="8450" max="8452" width="10.7109375" style="1" customWidth="1"/>
    <col min="8453" max="8704" width="11.42578125" style="1" customWidth="1"/>
    <col min="8705" max="8705" width="100.85546875" style="1" customWidth="1"/>
    <col min="8706" max="8708" width="10.7109375" style="1" customWidth="1"/>
    <col min="8709" max="8960" width="11.42578125" style="1" customWidth="1"/>
    <col min="8961" max="8961" width="100.85546875" style="1" customWidth="1"/>
    <col min="8962" max="8964" width="10.7109375" style="1" customWidth="1"/>
    <col min="8965" max="9216" width="11.42578125" style="1" customWidth="1"/>
    <col min="9217" max="9217" width="100.85546875" style="1" customWidth="1"/>
    <col min="9218" max="9220" width="10.7109375" style="1" customWidth="1"/>
    <col min="9221" max="9472" width="11.42578125" style="1" customWidth="1"/>
    <col min="9473" max="9473" width="100.85546875" style="1" customWidth="1"/>
    <col min="9474" max="9476" width="10.7109375" style="1" customWidth="1"/>
    <col min="9477" max="9728" width="11.42578125" style="1" customWidth="1"/>
    <col min="9729" max="9729" width="100.85546875" style="1" customWidth="1"/>
    <col min="9730" max="9732" width="10.7109375" style="1" customWidth="1"/>
    <col min="9733" max="9984" width="11.42578125" style="1" customWidth="1"/>
    <col min="9985" max="9985" width="100.85546875" style="1" customWidth="1"/>
    <col min="9986" max="9988" width="10.7109375" style="1" customWidth="1"/>
    <col min="9989" max="10240" width="11.42578125" style="1" customWidth="1"/>
    <col min="10241" max="10241" width="100.85546875" style="1" customWidth="1"/>
    <col min="10242" max="10244" width="10.7109375" style="1" customWidth="1"/>
    <col min="10245" max="10496" width="11.42578125" style="1" customWidth="1"/>
    <col min="10497" max="10497" width="100.85546875" style="1" customWidth="1"/>
    <col min="10498" max="10500" width="10.7109375" style="1" customWidth="1"/>
    <col min="10501" max="10752" width="11.42578125" style="1" customWidth="1"/>
    <col min="10753" max="10753" width="100.85546875" style="1" customWidth="1"/>
    <col min="10754" max="10756" width="10.7109375" style="1" customWidth="1"/>
    <col min="10757" max="11008" width="11.42578125" style="1" customWidth="1"/>
    <col min="11009" max="11009" width="100.85546875" style="1" customWidth="1"/>
    <col min="11010" max="11012" width="10.7109375" style="1" customWidth="1"/>
    <col min="11013" max="11264" width="11.42578125" style="1" customWidth="1"/>
    <col min="11265" max="11265" width="100.85546875" style="1" customWidth="1"/>
    <col min="11266" max="11268" width="10.7109375" style="1" customWidth="1"/>
    <col min="11269" max="11520" width="11.42578125" style="1" customWidth="1"/>
    <col min="11521" max="11521" width="100.85546875" style="1" customWidth="1"/>
    <col min="11522" max="11524" width="10.7109375" style="1" customWidth="1"/>
    <col min="11525" max="11776" width="11.42578125" style="1" customWidth="1"/>
    <col min="11777" max="11777" width="100.85546875" style="1" customWidth="1"/>
    <col min="11778" max="11780" width="10.7109375" style="1" customWidth="1"/>
    <col min="11781" max="12032" width="11.42578125" style="1" customWidth="1"/>
    <col min="12033" max="12033" width="100.85546875" style="1" customWidth="1"/>
    <col min="12034" max="12036" width="10.7109375" style="1" customWidth="1"/>
    <col min="12037" max="12288" width="11.42578125" style="1" customWidth="1"/>
    <col min="12289" max="12289" width="100.85546875" style="1" customWidth="1"/>
    <col min="12290" max="12292" width="10.7109375" style="1" customWidth="1"/>
    <col min="12293" max="12544" width="11.42578125" style="1" customWidth="1"/>
    <col min="12545" max="12545" width="100.85546875" style="1" customWidth="1"/>
    <col min="12546" max="12548" width="10.7109375" style="1" customWidth="1"/>
    <col min="12549" max="12800" width="11.42578125" style="1" customWidth="1"/>
    <col min="12801" max="12801" width="100.85546875" style="1" customWidth="1"/>
    <col min="12802" max="12804" width="10.7109375" style="1" customWidth="1"/>
    <col min="12805" max="13056" width="11.42578125" style="1" customWidth="1"/>
    <col min="13057" max="13057" width="100.85546875" style="1" customWidth="1"/>
    <col min="13058" max="13060" width="10.7109375" style="1" customWidth="1"/>
    <col min="13061" max="13312" width="11.42578125" style="1" customWidth="1"/>
    <col min="13313" max="13313" width="100.85546875" style="1" customWidth="1"/>
    <col min="13314" max="13316" width="10.7109375" style="1" customWidth="1"/>
    <col min="13317" max="13568" width="11.42578125" style="1" customWidth="1"/>
    <col min="13569" max="13569" width="100.85546875" style="1" customWidth="1"/>
    <col min="13570" max="13572" width="10.7109375" style="1" customWidth="1"/>
    <col min="13573" max="13824" width="11.42578125" style="1" customWidth="1"/>
    <col min="13825" max="13825" width="100.85546875" style="1" customWidth="1"/>
    <col min="13826" max="13828" width="10.7109375" style="1" customWidth="1"/>
    <col min="13829" max="14080" width="11.42578125" style="1" customWidth="1"/>
    <col min="14081" max="14081" width="100.85546875" style="1" customWidth="1"/>
    <col min="14082" max="14084" width="10.7109375" style="1" customWidth="1"/>
    <col min="14085" max="14336" width="11.42578125" style="1" customWidth="1"/>
    <col min="14337" max="14337" width="100.85546875" style="1" customWidth="1"/>
    <col min="14338" max="14340" width="10.7109375" style="1" customWidth="1"/>
    <col min="14341" max="14592" width="11.42578125" style="1" customWidth="1"/>
    <col min="14593" max="14593" width="100.85546875" style="1" customWidth="1"/>
    <col min="14594" max="14596" width="10.7109375" style="1" customWidth="1"/>
    <col min="14597" max="14848" width="11.42578125" style="1" customWidth="1"/>
    <col min="14849" max="14849" width="100.85546875" style="1" customWidth="1"/>
    <col min="14850" max="14852" width="10.7109375" style="1" customWidth="1"/>
    <col min="14853" max="15104" width="11.42578125" style="1" customWidth="1"/>
    <col min="15105" max="15105" width="100.85546875" style="1" customWidth="1"/>
    <col min="15106" max="15108" width="10.7109375" style="1" customWidth="1"/>
    <col min="15109" max="15360" width="11.42578125" style="1" customWidth="1"/>
    <col min="15361" max="15361" width="100.85546875" style="1" customWidth="1"/>
    <col min="15362" max="15364" width="10.7109375" style="1" customWidth="1"/>
    <col min="15365" max="15616" width="11.42578125" style="1" customWidth="1"/>
    <col min="15617" max="15617" width="100.85546875" style="1" customWidth="1"/>
    <col min="15618" max="15620" width="10.7109375" style="1" customWidth="1"/>
    <col min="15621" max="15872" width="11.42578125" style="1" customWidth="1"/>
    <col min="15873" max="15873" width="100.85546875" style="1" customWidth="1"/>
    <col min="15874" max="15876" width="10.7109375" style="1" customWidth="1"/>
    <col min="15877" max="16128" width="11.42578125" style="1" customWidth="1"/>
    <col min="16129" max="16129" width="100.85546875" style="1" customWidth="1"/>
    <col min="16130" max="16132" width="10.7109375" style="1" customWidth="1"/>
    <col min="16133" max="16384" width="11.42578125" style="1" customWidth="1"/>
  </cols>
  <sheetData>
    <row r="1" spans="1:6" ht="85.5" customHeight="1"/>
    <row r="2" spans="1:6" s="6" customFormat="1" ht="25.5" customHeight="1">
      <c r="A2" s="91" t="s">
        <v>229</v>
      </c>
      <c r="B2" s="5"/>
      <c r="C2" s="5"/>
      <c r="D2" s="5"/>
    </row>
    <row r="3" spans="1:6" s="13" customFormat="1" thickBot="1">
      <c r="A3" s="68" t="s">
        <v>185</v>
      </c>
      <c r="B3" s="69" t="s">
        <v>16</v>
      </c>
      <c r="C3" s="70">
        <v>2024</v>
      </c>
      <c r="D3" s="183">
        <v>2023</v>
      </c>
    </row>
    <row r="4" spans="1:6" ht="15" customHeight="1" thickTop="1">
      <c r="A4" s="103" t="s">
        <v>9</v>
      </c>
      <c r="B4" s="104"/>
      <c r="C4" s="184">
        <v>2046.3</v>
      </c>
      <c r="D4" s="185">
        <v>1796.8</v>
      </c>
    </row>
    <row r="5" spans="1:6" ht="15" customHeight="1">
      <c r="A5" s="103" t="s">
        <v>28</v>
      </c>
      <c r="B5" s="104" t="s">
        <v>230</v>
      </c>
      <c r="C5" s="184">
        <v>495.8</v>
      </c>
      <c r="D5" s="185">
        <v>418.5</v>
      </c>
    </row>
    <row r="6" spans="1:6" ht="15" customHeight="1">
      <c r="A6" s="103" t="s">
        <v>190</v>
      </c>
      <c r="B6" s="104"/>
      <c r="C6" s="184">
        <v>20.9</v>
      </c>
      <c r="D6" s="185">
        <v>7.8</v>
      </c>
    </row>
    <row r="7" spans="1:6" ht="15" customHeight="1">
      <c r="A7" s="103" t="s">
        <v>164</v>
      </c>
      <c r="B7" s="104">
        <v>9</v>
      </c>
      <c r="C7" s="184">
        <v>14.1</v>
      </c>
      <c r="D7" s="185">
        <v>13</v>
      </c>
    </row>
    <row r="8" spans="1:6" ht="15" customHeight="1">
      <c r="A8" s="103" t="s">
        <v>125</v>
      </c>
      <c r="B8" s="104"/>
      <c r="C8" s="184">
        <v>0</v>
      </c>
      <c r="D8" s="185">
        <v>24.5</v>
      </c>
    </row>
    <row r="9" spans="1:6" ht="15" customHeight="1">
      <c r="A9" s="103" t="s">
        <v>165</v>
      </c>
      <c r="B9" s="104"/>
      <c r="C9" s="184">
        <v>81.5</v>
      </c>
      <c r="D9" s="185">
        <v>108</v>
      </c>
    </row>
    <row r="10" spans="1:6" ht="12.75">
      <c r="A10" s="105" t="s">
        <v>126</v>
      </c>
      <c r="B10" s="104"/>
      <c r="C10" s="186">
        <v>-113.2</v>
      </c>
      <c r="D10" s="187">
        <v>113.8</v>
      </c>
    </row>
    <row r="11" spans="1:6" ht="15" customHeight="1">
      <c r="A11" s="106" t="s">
        <v>191</v>
      </c>
      <c r="B11" s="104"/>
      <c r="C11" s="184">
        <v>437.4</v>
      </c>
      <c r="D11" s="185">
        <v>484.7</v>
      </c>
    </row>
    <row r="12" spans="1:6" ht="15" customHeight="1">
      <c r="A12" s="106" t="s">
        <v>192</v>
      </c>
      <c r="B12" s="104"/>
      <c r="C12" s="184">
        <v>-550.5</v>
      </c>
      <c r="D12" s="185">
        <v>-370.9</v>
      </c>
    </row>
    <row r="13" spans="1:6" ht="15" customHeight="1" thickBot="1">
      <c r="A13" s="103" t="s">
        <v>193</v>
      </c>
      <c r="B13" s="107"/>
      <c r="C13" s="188">
        <v>0.6</v>
      </c>
      <c r="D13" s="189">
        <v>0.1</v>
      </c>
    </row>
    <row r="14" spans="1:6" s="14" customFormat="1" ht="15" customHeight="1">
      <c r="A14" s="197" t="s">
        <v>127</v>
      </c>
      <c r="B14" s="190"/>
      <c r="C14" s="191">
        <v>2546.1</v>
      </c>
      <c r="D14" s="192">
        <v>2482.5</v>
      </c>
      <c r="E14" s="63"/>
      <c r="F14" s="63"/>
    </row>
    <row r="15" spans="1:6" ht="15" customHeight="1">
      <c r="A15" s="103" t="s">
        <v>128</v>
      </c>
      <c r="B15" s="104"/>
      <c r="C15" s="184">
        <v>-470.2</v>
      </c>
      <c r="D15" s="185">
        <v>2160.1999999999998</v>
      </c>
    </row>
    <row r="16" spans="1:6" ht="15" customHeight="1" thickBot="1">
      <c r="A16" s="103" t="s">
        <v>129</v>
      </c>
      <c r="B16" s="107"/>
      <c r="C16" s="188">
        <v>334.8</v>
      </c>
      <c r="D16" s="189">
        <v>-2093.6</v>
      </c>
    </row>
    <row r="17" spans="1:6" s="14" customFormat="1" ht="15" customHeight="1">
      <c r="A17" s="197" t="s">
        <v>109</v>
      </c>
      <c r="B17" s="190">
        <v>22</v>
      </c>
      <c r="C17" s="191">
        <v>2410.6999999999998</v>
      </c>
      <c r="D17" s="192">
        <v>2549.1</v>
      </c>
      <c r="E17" s="63"/>
      <c r="F17" s="63"/>
    </row>
    <row r="18" spans="1:6" ht="15" customHeight="1">
      <c r="A18" s="103"/>
      <c r="B18" s="104"/>
      <c r="C18" s="184"/>
      <c r="D18" s="185"/>
    </row>
    <row r="19" spans="1:6" ht="15" customHeight="1">
      <c r="A19" s="110" t="s">
        <v>130</v>
      </c>
      <c r="B19" s="104"/>
      <c r="C19" s="184">
        <v>-302.5</v>
      </c>
      <c r="D19" s="185">
        <v>-218.4</v>
      </c>
    </row>
    <row r="20" spans="1:6" ht="15" customHeight="1">
      <c r="A20" s="110" t="s">
        <v>131</v>
      </c>
      <c r="B20" s="104"/>
      <c r="C20" s="184">
        <v>-58.1</v>
      </c>
      <c r="D20" s="185">
        <v>-49.5</v>
      </c>
    </row>
    <row r="21" spans="1:6" ht="15" customHeight="1">
      <c r="A21" s="103" t="s">
        <v>194</v>
      </c>
      <c r="B21" s="104"/>
      <c r="C21" s="184">
        <v>-446.2</v>
      </c>
      <c r="D21" s="185">
        <v>-318.10000000000002</v>
      </c>
    </row>
    <row r="22" spans="1:6" ht="15" customHeight="1">
      <c r="A22" s="111" t="s">
        <v>132</v>
      </c>
      <c r="B22" s="104"/>
      <c r="C22" s="184">
        <v>-6.7</v>
      </c>
      <c r="D22" s="185">
        <v>-1.4</v>
      </c>
    </row>
    <row r="23" spans="1:6" ht="15" customHeight="1">
      <c r="A23" s="103" t="s">
        <v>133</v>
      </c>
      <c r="B23" s="104"/>
      <c r="C23" s="184">
        <v>-14.3</v>
      </c>
      <c r="D23" s="185">
        <v>-3842.2</v>
      </c>
    </row>
    <row r="24" spans="1:6" ht="25.5">
      <c r="A24" s="111" t="s">
        <v>166</v>
      </c>
      <c r="B24" s="104"/>
      <c r="C24" s="186">
        <v>845.5</v>
      </c>
      <c r="D24" s="187">
        <v>287.2</v>
      </c>
    </row>
    <row r="25" spans="1:6" s="52" customFormat="1" ht="25.5">
      <c r="A25" s="111" t="s">
        <v>167</v>
      </c>
      <c r="B25" s="104"/>
      <c r="C25" s="186">
        <v>-480.2</v>
      </c>
      <c r="D25" s="187">
        <v>86.1</v>
      </c>
    </row>
    <row r="26" spans="1:6" s="52" customFormat="1" ht="12.75">
      <c r="A26" s="111" t="s">
        <v>134</v>
      </c>
      <c r="B26" s="104"/>
      <c r="C26" s="184">
        <v>0</v>
      </c>
      <c r="D26" s="185">
        <v>0.1</v>
      </c>
    </row>
    <row r="27" spans="1:6" s="52" customFormat="1" ht="12.75">
      <c r="A27" s="111" t="s">
        <v>195</v>
      </c>
      <c r="B27" s="104"/>
      <c r="C27" s="184">
        <v>3.5</v>
      </c>
      <c r="D27" s="185">
        <v>0</v>
      </c>
    </row>
    <row r="28" spans="1:6" s="52" customFormat="1" ht="12.75">
      <c r="A28" s="111" t="s">
        <v>196</v>
      </c>
      <c r="B28" s="104"/>
      <c r="C28" s="184">
        <v>390</v>
      </c>
      <c r="D28" s="185">
        <v>59.1</v>
      </c>
    </row>
    <row r="29" spans="1:6" ht="15" customHeight="1" thickBot="1">
      <c r="A29" s="103" t="s">
        <v>197</v>
      </c>
      <c r="B29" s="107"/>
      <c r="C29" s="188">
        <v>9.1</v>
      </c>
      <c r="D29" s="189">
        <v>0</v>
      </c>
    </row>
    <row r="30" spans="1:6" s="14" customFormat="1" ht="15" customHeight="1">
      <c r="A30" s="197" t="s">
        <v>135</v>
      </c>
      <c r="B30" s="190">
        <v>22</v>
      </c>
      <c r="C30" s="191">
        <v>-60</v>
      </c>
      <c r="D30" s="192">
        <v>-3997.2</v>
      </c>
      <c r="E30" s="63"/>
      <c r="F30" s="63"/>
    </row>
    <row r="31" spans="1:6" ht="15" customHeight="1">
      <c r="A31" s="103"/>
      <c r="B31" s="104"/>
      <c r="C31" s="184"/>
      <c r="D31" s="185"/>
    </row>
    <row r="32" spans="1:6" ht="15" customHeight="1">
      <c r="A32" s="103" t="s">
        <v>198</v>
      </c>
      <c r="B32" s="104"/>
      <c r="C32" s="184">
        <v>-297.8</v>
      </c>
      <c r="D32" s="185">
        <v>0</v>
      </c>
    </row>
    <row r="33" spans="1:6" ht="15" customHeight="1">
      <c r="A33" s="103" t="s">
        <v>136</v>
      </c>
      <c r="B33" s="104"/>
      <c r="C33" s="184">
        <v>9.4</v>
      </c>
      <c r="D33" s="185">
        <v>0</v>
      </c>
    </row>
    <row r="34" spans="1:6" ht="15" customHeight="1">
      <c r="A34" s="103" t="s">
        <v>207</v>
      </c>
      <c r="B34" s="104"/>
      <c r="C34" s="184">
        <v>0</v>
      </c>
      <c r="D34" s="185">
        <v>7.4</v>
      </c>
    </row>
    <row r="35" spans="1:6" ht="15" customHeight="1">
      <c r="A35" s="103" t="s">
        <v>199</v>
      </c>
      <c r="B35" s="104"/>
      <c r="C35" s="184">
        <v>-51.5</v>
      </c>
      <c r="D35" s="185">
        <v>-19.899999999999999</v>
      </c>
    </row>
    <row r="36" spans="1:6" ht="12.75">
      <c r="A36" s="111" t="s">
        <v>200</v>
      </c>
      <c r="B36" s="104"/>
      <c r="C36" s="184">
        <v>0</v>
      </c>
      <c r="D36" s="185">
        <v>120.7</v>
      </c>
    </row>
    <row r="37" spans="1:6" ht="15" customHeight="1">
      <c r="A37" s="103" t="s">
        <v>168</v>
      </c>
      <c r="B37" s="104"/>
      <c r="C37" s="184">
        <v>0</v>
      </c>
      <c r="D37" s="185">
        <v>2968.8</v>
      </c>
    </row>
    <row r="38" spans="1:6" ht="15" customHeight="1">
      <c r="A38" s="103" t="s">
        <v>137</v>
      </c>
      <c r="B38" s="104"/>
      <c r="C38" s="184">
        <v>-157.30000000000001</v>
      </c>
      <c r="D38" s="185">
        <v>-42</v>
      </c>
    </row>
    <row r="39" spans="1:6" ht="15" customHeight="1">
      <c r="A39" s="103" t="s">
        <v>138</v>
      </c>
      <c r="B39" s="104"/>
      <c r="C39" s="184">
        <v>-65</v>
      </c>
      <c r="D39" s="185">
        <v>-126.5</v>
      </c>
    </row>
    <row r="40" spans="1:6" ht="15" customHeight="1">
      <c r="A40" s="103" t="s">
        <v>139</v>
      </c>
      <c r="B40" s="104"/>
      <c r="C40" s="184">
        <v>0</v>
      </c>
      <c r="D40" s="185">
        <v>129.9</v>
      </c>
    </row>
    <row r="41" spans="1:6" ht="12.75">
      <c r="A41" s="111" t="s">
        <v>187</v>
      </c>
      <c r="B41" s="104"/>
      <c r="C41" s="184">
        <v>-93.9</v>
      </c>
      <c r="D41" s="185">
        <v>-83.6</v>
      </c>
    </row>
    <row r="42" spans="1:6" ht="15" customHeight="1" thickBot="1">
      <c r="A42" s="103" t="s">
        <v>13</v>
      </c>
      <c r="B42" s="107">
        <v>17</v>
      </c>
      <c r="C42" s="188">
        <v>-697.8</v>
      </c>
      <c r="D42" s="189">
        <v>-661.5</v>
      </c>
    </row>
    <row r="43" spans="1:6" s="14" customFormat="1" ht="15" customHeight="1">
      <c r="A43" s="197" t="s">
        <v>140</v>
      </c>
      <c r="B43" s="190">
        <v>22</v>
      </c>
      <c r="C43" s="191">
        <v>-1353.9</v>
      </c>
      <c r="D43" s="192">
        <v>2293.4</v>
      </c>
      <c r="E43" s="63"/>
      <c r="F43" s="63"/>
    </row>
    <row r="44" spans="1:6" ht="15" customHeight="1" thickBot="1">
      <c r="A44" s="103"/>
      <c r="B44" s="107"/>
      <c r="C44" s="188"/>
      <c r="D44" s="189"/>
    </row>
    <row r="45" spans="1:6" s="14" customFormat="1" ht="15" customHeight="1">
      <c r="A45" s="108" t="s">
        <v>201</v>
      </c>
      <c r="B45" s="109"/>
      <c r="C45" s="193">
        <v>996.7</v>
      </c>
      <c r="D45" s="194">
        <v>845.2</v>
      </c>
    </row>
    <row r="46" spans="1:6" ht="15" customHeight="1">
      <c r="A46" s="103"/>
      <c r="B46" s="104"/>
      <c r="C46" s="184"/>
      <c r="D46" s="185"/>
    </row>
    <row r="47" spans="1:6" ht="15" customHeight="1">
      <c r="A47" s="103" t="s">
        <v>141</v>
      </c>
      <c r="B47" s="104"/>
      <c r="C47" s="184">
        <v>-28.5</v>
      </c>
      <c r="D47" s="185">
        <v>-1.7</v>
      </c>
    </row>
    <row r="48" spans="1:6" ht="15" customHeight="1" thickBot="1">
      <c r="A48" s="103" t="s">
        <v>142</v>
      </c>
      <c r="B48" s="107"/>
      <c r="C48" s="195">
        <v>2955.2</v>
      </c>
      <c r="D48" s="196">
        <v>2111.6</v>
      </c>
    </row>
    <row r="49" spans="1:6" s="14" customFormat="1" ht="15" customHeight="1">
      <c r="A49" s="197" t="s">
        <v>143</v>
      </c>
      <c r="B49" s="190">
        <v>22</v>
      </c>
      <c r="C49" s="191">
        <v>3923.5</v>
      </c>
      <c r="D49" s="192">
        <v>2955.2</v>
      </c>
      <c r="E49" s="63"/>
      <c r="F49" s="63"/>
    </row>
    <row r="50" spans="1:6" ht="15" customHeight="1">
      <c r="A50" s="103" t="s">
        <v>202</v>
      </c>
      <c r="B50" s="104"/>
      <c r="C50" s="184">
        <v>2989.1</v>
      </c>
      <c r="D50" s="185">
        <v>2634.2</v>
      </c>
    </row>
    <row r="51" spans="1:6" ht="15" customHeight="1">
      <c r="A51" s="103" t="s">
        <v>203</v>
      </c>
      <c r="B51" s="104"/>
      <c r="C51" s="184">
        <v>6.3</v>
      </c>
      <c r="D51" s="185">
        <v>9.9</v>
      </c>
    </row>
    <row r="52" spans="1:6" ht="15" customHeight="1">
      <c r="A52" s="103" t="s">
        <v>204</v>
      </c>
      <c r="B52" s="104"/>
      <c r="C52" s="184">
        <v>-2097.8000000000002</v>
      </c>
      <c r="D52" s="185">
        <v>-1800.5</v>
      </c>
    </row>
    <row r="53" spans="1:6" ht="15" customHeight="1">
      <c r="A53" s="103" t="s">
        <v>205</v>
      </c>
      <c r="B53" s="104"/>
      <c r="C53" s="184">
        <v>-724.7</v>
      </c>
      <c r="D53" s="185">
        <v>-576.5</v>
      </c>
    </row>
    <row r="55" spans="1:6" ht="15.75" customHeight="1">
      <c r="A55" s="283" t="s">
        <v>206</v>
      </c>
      <c r="B55" s="283"/>
      <c r="C55" s="283"/>
      <c r="D55" s="283"/>
    </row>
    <row r="56" spans="1:6" ht="24.75" customHeight="1">
      <c r="A56" s="284" t="s">
        <v>231</v>
      </c>
      <c r="B56" s="283"/>
      <c r="C56" s="283"/>
      <c r="D56" s="283"/>
    </row>
  </sheetData>
  <mergeCells count="2">
    <mergeCell ref="A55:D55"/>
    <mergeCell ref="A56:D56"/>
  </mergeCells>
  <pageMargins left="0.7" right="0.7" top="0.75" bottom="0.75" header="0.3" footer="0.3"/>
  <pageSetup paperSize="9" scale="60" fitToHeight="0" orientation="portrait" r:id="rId1"/>
  <headerFooter>
    <oddFooter>&amp;C&amp;1#&amp;"Calibri"&amp;10&amp;K000000Internal</oddFooter>
  </headerFooter>
  <colBreaks count="1" manualBreakCount="1">
    <brk id="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C478D-0680-42F2-B089-E09E1AB14FD2}">
  <sheetPr codeName="Sheet2">
    <pageSetUpPr fitToPage="1"/>
  </sheetPr>
  <dimension ref="A1:Q44"/>
  <sheetViews>
    <sheetView showGridLines="0" zoomScaleNormal="100" zoomScalePageLayoutView="55" workbookViewId="0">
      <selection activeCell="C35" sqref="C35"/>
    </sheetView>
  </sheetViews>
  <sheetFormatPr defaultColWidth="11.42578125" defaultRowHeight="15.75" customHeight="1"/>
  <cols>
    <col min="1" max="1" width="62" style="1" customWidth="1"/>
    <col min="2" max="5" width="15.7109375" style="2" customWidth="1"/>
    <col min="6" max="6" width="1.85546875" style="2" bestFit="1" customWidth="1"/>
    <col min="7" max="7" width="15.7109375" style="2" customWidth="1"/>
    <col min="8" max="8" width="1.85546875" style="2" bestFit="1" customWidth="1"/>
    <col min="9" max="9" width="15.7109375" style="2" customWidth="1"/>
    <col min="10" max="10" width="1.85546875" style="2" customWidth="1"/>
    <col min="11" max="11" width="17.140625" style="2" customWidth="1"/>
    <col min="12" max="12" width="1.7109375" style="2" customWidth="1"/>
    <col min="13" max="13" width="12.7109375" style="3" customWidth="1"/>
    <col min="14" max="14" width="11.42578125" style="1" customWidth="1"/>
    <col min="15" max="259" width="11.42578125" style="1"/>
    <col min="260" max="260" width="62" style="1" customWidth="1"/>
    <col min="261" max="266" width="15.7109375" style="1" customWidth="1"/>
    <col min="267" max="267" width="17.140625" style="1" customWidth="1"/>
    <col min="268" max="268" width="12.7109375" style="1" customWidth="1"/>
    <col min="269" max="515" width="11.42578125" style="1"/>
    <col min="516" max="516" width="62" style="1" customWidth="1"/>
    <col min="517" max="522" width="15.7109375" style="1" customWidth="1"/>
    <col min="523" max="523" width="17.140625" style="1" customWidth="1"/>
    <col min="524" max="524" width="12.7109375" style="1" customWidth="1"/>
    <col min="525" max="771" width="11.42578125" style="1"/>
    <col min="772" max="772" width="62" style="1" customWidth="1"/>
    <col min="773" max="778" width="15.7109375" style="1" customWidth="1"/>
    <col min="779" max="779" width="17.140625" style="1" customWidth="1"/>
    <col min="780" max="780" width="12.7109375" style="1" customWidth="1"/>
    <col min="781" max="1027" width="11.42578125" style="1"/>
    <col min="1028" max="1028" width="62" style="1" customWidth="1"/>
    <col min="1029" max="1034" width="15.7109375" style="1" customWidth="1"/>
    <col min="1035" max="1035" width="17.140625" style="1" customWidth="1"/>
    <col min="1036" max="1036" width="12.7109375" style="1" customWidth="1"/>
    <col min="1037" max="1283" width="11.42578125" style="1"/>
    <col min="1284" max="1284" width="62" style="1" customWidth="1"/>
    <col min="1285" max="1290" width="15.7109375" style="1" customWidth="1"/>
    <col min="1291" max="1291" width="17.140625" style="1" customWidth="1"/>
    <col min="1292" max="1292" width="12.7109375" style="1" customWidth="1"/>
    <col min="1293" max="1539" width="11.42578125" style="1"/>
    <col min="1540" max="1540" width="62" style="1" customWidth="1"/>
    <col min="1541" max="1546" width="15.7109375" style="1" customWidth="1"/>
    <col min="1547" max="1547" width="17.140625" style="1" customWidth="1"/>
    <col min="1548" max="1548" width="12.7109375" style="1" customWidth="1"/>
    <col min="1549" max="1795" width="11.42578125" style="1"/>
    <col min="1796" max="1796" width="62" style="1" customWidth="1"/>
    <col min="1797" max="1802" width="15.7109375" style="1" customWidth="1"/>
    <col min="1803" max="1803" width="17.140625" style="1" customWidth="1"/>
    <col min="1804" max="1804" width="12.7109375" style="1" customWidth="1"/>
    <col min="1805" max="2051" width="11.42578125" style="1"/>
    <col min="2052" max="2052" width="62" style="1" customWidth="1"/>
    <col min="2053" max="2058" width="15.7109375" style="1" customWidth="1"/>
    <col min="2059" max="2059" width="17.140625" style="1" customWidth="1"/>
    <col min="2060" max="2060" width="12.7109375" style="1" customWidth="1"/>
    <col min="2061" max="2307" width="11.42578125" style="1"/>
    <col min="2308" max="2308" width="62" style="1" customWidth="1"/>
    <col min="2309" max="2314" width="15.7109375" style="1" customWidth="1"/>
    <col min="2315" max="2315" width="17.140625" style="1" customWidth="1"/>
    <col min="2316" max="2316" width="12.7109375" style="1" customWidth="1"/>
    <col min="2317" max="2563" width="11.42578125" style="1"/>
    <col min="2564" max="2564" width="62" style="1" customWidth="1"/>
    <col min="2565" max="2570" width="15.7109375" style="1" customWidth="1"/>
    <col min="2571" max="2571" width="17.140625" style="1" customWidth="1"/>
    <col min="2572" max="2572" width="12.7109375" style="1" customWidth="1"/>
    <col min="2573" max="2819" width="11.42578125" style="1"/>
    <col min="2820" max="2820" width="62" style="1" customWidth="1"/>
    <col min="2821" max="2826" width="15.7109375" style="1" customWidth="1"/>
    <col min="2827" max="2827" width="17.140625" style="1" customWidth="1"/>
    <col min="2828" max="2828" width="12.7109375" style="1" customWidth="1"/>
    <col min="2829" max="3075" width="11.42578125" style="1"/>
    <col min="3076" max="3076" width="62" style="1" customWidth="1"/>
    <col min="3077" max="3082" width="15.7109375" style="1" customWidth="1"/>
    <col min="3083" max="3083" width="17.140625" style="1" customWidth="1"/>
    <col min="3084" max="3084" width="12.7109375" style="1" customWidth="1"/>
    <col min="3085" max="3331" width="11.42578125" style="1"/>
    <col min="3332" max="3332" width="62" style="1" customWidth="1"/>
    <col min="3333" max="3338" width="15.7109375" style="1" customWidth="1"/>
    <col min="3339" max="3339" width="17.140625" style="1" customWidth="1"/>
    <col min="3340" max="3340" width="12.7109375" style="1" customWidth="1"/>
    <col min="3341" max="3587" width="11.42578125" style="1"/>
    <col min="3588" max="3588" width="62" style="1" customWidth="1"/>
    <col min="3589" max="3594" width="15.7109375" style="1" customWidth="1"/>
    <col min="3595" max="3595" width="17.140625" style="1" customWidth="1"/>
    <col min="3596" max="3596" width="12.7109375" style="1" customWidth="1"/>
    <col min="3597" max="3843" width="11.42578125" style="1"/>
    <col min="3844" max="3844" width="62" style="1" customWidth="1"/>
    <col min="3845" max="3850" width="15.7109375" style="1" customWidth="1"/>
    <col min="3851" max="3851" width="17.140625" style="1" customWidth="1"/>
    <col min="3852" max="3852" width="12.7109375" style="1" customWidth="1"/>
    <col min="3853" max="4099" width="11.42578125" style="1"/>
    <col min="4100" max="4100" width="62" style="1" customWidth="1"/>
    <col min="4101" max="4106" width="15.7109375" style="1" customWidth="1"/>
    <col min="4107" max="4107" width="17.140625" style="1" customWidth="1"/>
    <col min="4108" max="4108" width="12.7109375" style="1" customWidth="1"/>
    <col min="4109" max="4355" width="11.42578125" style="1"/>
    <col min="4356" max="4356" width="62" style="1" customWidth="1"/>
    <col min="4357" max="4362" width="15.7109375" style="1" customWidth="1"/>
    <col min="4363" max="4363" width="17.140625" style="1" customWidth="1"/>
    <col min="4364" max="4364" width="12.7109375" style="1" customWidth="1"/>
    <col min="4365" max="4611" width="11.42578125" style="1"/>
    <col min="4612" max="4612" width="62" style="1" customWidth="1"/>
    <col min="4613" max="4618" width="15.7109375" style="1" customWidth="1"/>
    <col min="4619" max="4619" width="17.140625" style="1" customWidth="1"/>
    <col min="4620" max="4620" width="12.7109375" style="1" customWidth="1"/>
    <col min="4621" max="4867" width="11.42578125" style="1"/>
    <col min="4868" max="4868" width="62" style="1" customWidth="1"/>
    <col min="4869" max="4874" width="15.7109375" style="1" customWidth="1"/>
    <col min="4875" max="4875" width="17.140625" style="1" customWidth="1"/>
    <col min="4876" max="4876" width="12.7109375" style="1" customWidth="1"/>
    <col min="4877" max="5123" width="11.42578125" style="1"/>
    <col min="5124" max="5124" width="62" style="1" customWidth="1"/>
    <col min="5125" max="5130" width="15.7109375" style="1" customWidth="1"/>
    <col min="5131" max="5131" width="17.140625" style="1" customWidth="1"/>
    <col min="5132" max="5132" width="12.7109375" style="1" customWidth="1"/>
    <col min="5133" max="5379" width="11.42578125" style="1"/>
    <col min="5380" max="5380" width="62" style="1" customWidth="1"/>
    <col min="5381" max="5386" width="15.7109375" style="1" customWidth="1"/>
    <col min="5387" max="5387" width="17.140625" style="1" customWidth="1"/>
    <col min="5388" max="5388" width="12.7109375" style="1" customWidth="1"/>
    <col min="5389" max="5635" width="11.42578125" style="1"/>
    <col min="5636" max="5636" width="62" style="1" customWidth="1"/>
    <col min="5637" max="5642" width="15.7109375" style="1" customWidth="1"/>
    <col min="5643" max="5643" width="17.140625" style="1" customWidth="1"/>
    <col min="5644" max="5644" width="12.7109375" style="1" customWidth="1"/>
    <col min="5645" max="5891" width="11.42578125" style="1"/>
    <col min="5892" max="5892" width="62" style="1" customWidth="1"/>
    <col min="5893" max="5898" width="15.7109375" style="1" customWidth="1"/>
    <col min="5899" max="5899" width="17.140625" style="1" customWidth="1"/>
    <col min="5900" max="5900" width="12.7109375" style="1" customWidth="1"/>
    <col min="5901" max="6147" width="11.42578125" style="1"/>
    <col min="6148" max="6148" width="62" style="1" customWidth="1"/>
    <col min="6149" max="6154" width="15.7109375" style="1" customWidth="1"/>
    <col min="6155" max="6155" width="17.140625" style="1" customWidth="1"/>
    <col min="6156" max="6156" width="12.7109375" style="1" customWidth="1"/>
    <col min="6157" max="6403" width="11.42578125" style="1"/>
    <col min="6404" max="6404" width="62" style="1" customWidth="1"/>
    <col min="6405" max="6410" width="15.7109375" style="1" customWidth="1"/>
    <col min="6411" max="6411" width="17.140625" style="1" customWidth="1"/>
    <col min="6412" max="6412" width="12.7109375" style="1" customWidth="1"/>
    <col min="6413" max="6659" width="11.42578125" style="1"/>
    <col min="6660" max="6660" width="62" style="1" customWidth="1"/>
    <col min="6661" max="6666" width="15.7109375" style="1" customWidth="1"/>
    <col min="6667" max="6667" width="17.140625" style="1" customWidth="1"/>
    <col min="6668" max="6668" width="12.7109375" style="1" customWidth="1"/>
    <col min="6669" max="6915" width="11.42578125" style="1"/>
    <col min="6916" max="6916" width="62" style="1" customWidth="1"/>
    <col min="6917" max="6922" width="15.7109375" style="1" customWidth="1"/>
    <col min="6923" max="6923" width="17.140625" style="1" customWidth="1"/>
    <col min="6924" max="6924" width="12.7109375" style="1" customWidth="1"/>
    <col min="6925" max="7171" width="11.42578125" style="1"/>
    <col min="7172" max="7172" width="62" style="1" customWidth="1"/>
    <col min="7173" max="7178" width="15.7109375" style="1" customWidth="1"/>
    <col min="7179" max="7179" width="17.140625" style="1" customWidth="1"/>
    <col min="7180" max="7180" width="12.7109375" style="1" customWidth="1"/>
    <col min="7181" max="7427" width="11.42578125" style="1"/>
    <col min="7428" max="7428" width="62" style="1" customWidth="1"/>
    <col min="7429" max="7434" width="15.7109375" style="1" customWidth="1"/>
    <col min="7435" max="7435" width="17.140625" style="1" customWidth="1"/>
    <col min="7436" max="7436" width="12.7109375" style="1" customWidth="1"/>
    <col min="7437" max="7683" width="11.42578125" style="1"/>
    <col min="7684" max="7684" width="62" style="1" customWidth="1"/>
    <col min="7685" max="7690" width="15.7109375" style="1" customWidth="1"/>
    <col min="7691" max="7691" width="17.140625" style="1" customWidth="1"/>
    <col min="7692" max="7692" width="12.7109375" style="1" customWidth="1"/>
    <col min="7693" max="7939" width="11.42578125" style="1"/>
    <col min="7940" max="7940" width="62" style="1" customWidth="1"/>
    <col min="7941" max="7946" width="15.7109375" style="1" customWidth="1"/>
    <col min="7947" max="7947" width="17.140625" style="1" customWidth="1"/>
    <col min="7948" max="7948" width="12.7109375" style="1" customWidth="1"/>
    <col min="7949" max="8195" width="11.42578125" style="1"/>
    <col min="8196" max="8196" width="62" style="1" customWidth="1"/>
    <col min="8197" max="8202" width="15.7109375" style="1" customWidth="1"/>
    <col min="8203" max="8203" width="17.140625" style="1" customWidth="1"/>
    <col min="8204" max="8204" width="12.7109375" style="1" customWidth="1"/>
    <col min="8205" max="8451" width="11.42578125" style="1"/>
    <col min="8452" max="8452" width="62" style="1" customWidth="1"/>
    <col min="8453" max="8458" width="15.7109375" style="1" customWidth="1"/>
    <col min="8459" max="8459" width="17.140625" style="1" customWidth="1"/>
    <col min="8460" max="8460" width="12.7109375" style="1" customWidth="1"/>
    <col min="8461" max="8707" width="11.42578125" style="1"/>
    <col min="8708" max="8708" width="62" style="1" customWidth="1"/>
    <col min="8709" max="8714" width="15.7109375" style="1" customWidth="1"/>
    <col min="8715" max="8715" width="17.140625" style="1" customWidth="1"/>
    <col min="8716" max="8716" width="12.7109375" style="1" customWidth="1"/>
    <col min="8717" max="8963" width="11.42578125" style="1"/>
    <col min="8964" max="8964" width="62" style="1" customWidth="1"/>
    <col min="8965" max="8970" width="15.7109375" style="1" customWidth="1"/>
    <col min="8971" max="8971" width="17.140625" style="1" customWidth="1"/>
    <col min="8972" max="8972" width="12.7109375" style="1" customWidth="1"/>
    <col min="8973" max="9219" width="11.42578125" style="1"/>
    <col min="9220" max="9220" width="62" style="1" customWidth="1"/>
    <col min="9221" max="9226" width="15.7109375" style="1" customWidth="1"/>
    <col min="9227" max="9227" width="17.140625" style="1" customWidth="1"/>
    <col min="9228" max="9228" width="12.7109375" style="1" customWidth="1"/>
    <col min="9229" max="9475" width="11.42578125" style="1"/>
    <col min="9476" max="9476" width="62" style="1" customWidth="1"/>
    <col min="9477" max="9482" width="15.7109375" style="1" customWidth="1"/>
    <col min="9483" max="9483" width="17.140625" style="1" customWidth="1"/>
    <col min="9484" max="9484" width="12.7109375" style="1" customWidth="1"/>
    <col min="9485" max="9731" width="11.42578125" style="1"/>
    <col min="9732" max="9732" width="62" style="1" customWidth="1"/>
    <col min="9733" max="9738" width="15.7109375" style="1" customWidth="1"/>
    <col min="9739" max="9739" width="17.140625" style="1" customWidth="1"/>
    <col min="9740" max="9740" width="12.7109375" style="1" customWidth="1"/>
    <col min="9741" max="9987" width="11.42578125" style="1"/>
    <col min="9988" max="9988" width="62" style="1" customWidth="1"/>
    <col min="9989" max="9994" width="15.7109375" style="1" customWidth="1"/>
    <col min="9995" max="9995" width="17.140625" style="1" customWidth="1"/>
    <col min="9996" max="9996" width="12.7109375" style="1" customWidth="1"/>
    <col min="9997" max="10243" width="11.42578125" style="1"/>
    <col min="10244" max="10244" width="62" style="1" customWidth="1"/>
    <col min="10245" max="10250" width="15.7109375" style="1" customWidth="1"/>
    <col min="10251" max="10251" width="17.140625" style="1" customWidth="1"/>
    <col min="10252" max="10252" width="12.7109375" style="1" customWidth="1"/>
    <col min="10253" max="10499" width="11.42578125" style="1"/>
    <col min="10500" max="10500" width="62" style="1" customWidth="1"/>
    <col min="10501" max="10506" width="15.7109375" style="1" customWidth="1"/>
    <col min="10507" max="10507" width="17.140625" style="1" customWidth="1"/>
    <col min="10508" max="10508" width="12.7109375" style="1" customWidth="1"/>
    <col min="10509" max="10755" width="11.42578125" style="1"/>
    <col min="10756" max="10756" width="62" style="1" customWidth="1"/>
    <col min="10757" max="10762" width="15.7109375" style="1" customWidth="1"/>
    <col min="10763" max="10763" width="17.140625" style="1" customWidth="1"/>
    <col min="10764" max="10764" width="12.7109375" style="1" customWidth="1"/>
    <col min="10765" max="11011" width="11.42578125" style="1"/>
    <col min="11012" max="11012" width="62" style="1" customWidth="1"/>
    <col min="11013" max="11018" width="15.7109375" style="1" customWidth="1"/>
    <col min="11019" max="11019" width="17.140625" style="1" customWidth="1"/>
    <col min="11020" max="11020" width="12.7109375" style="1" customWidth="1"/>
    <col min="11021" max="11267" width="11.42578125" style="1"/>
    <col min="11268" max="11268" width="62" style="1" customWidth="1"/>
    <col min="11269" max="11274" width="15.7109375" style="1" customWidth="1"/>
    <col min="11275" max="11275" width="17.140625" style="1" customWidth="1"/>
    <col min="11276" max="11276" width="12.7109375" style="1" customWidth="1"/>
    <col min="11277" max="11523" width="11.42578125" style="1"/>
    <col min="11524" max="11524" width="62" style="1" customWidth="1"/>
    <col min="11525" max="11530" width="15.7109375" style="1" customWidth="1"/>
    <col min="11531" max="11531" width="17.140625" style="1" customWidth="1"/>
    <col min="11532" max="11532" width="12.7109375" style="1" customWidth="1"/>
    <col min="11533" max="11779" width="11.42578125" style="1"/>
    <col min="11780" max="11780" width="62" style="1" customWidth="1"/>
    <col min="11781" max="11786" width="15.7109375" style="1" customWidth="1"/>
    <col min="11787" max="11787" width="17.140625" style="1" customWidth="1"/>
    <col min="11788" max="11788" width="12.7109375" style="1" customWidth="1"/>
    <col min="11789" max="12035" width="11.42578125" style="1"/>
    <col min="12036" max="12036" width="62" style="1" customWidth="1"/>
    <col min="12037" max="12042" width="15.7109375" style="1" customWidth="1"/>
    <col min="12043" max="12043" width="17.140625" style="1" customWidth="1"/>
    <col min="12044" max="12044" width="12.7109375" style="1" customWidth="1"/>
    <col min="12045" max="12291" width="11.42578125" style="1"/>
    <col min="12292" max="12292" width="62" style="1" customWidth="1"/>
    <col min="12293" max="12298" width="15.7109375" style="1" customWidth="1"/>
    <col min="12299" max="12299" width="17.140625" style="1" customWidth="1"/>
    <col min="12300" max="12300" width="12.7109375" style="1" customWidth="1"/>
    <col min="12301" max="12547" width="11.42578125" style="1"/>
    <col min="12548" max="12548" width="62" style="1" customWidth="1"/>
    <col min="12549" max="12554" width="15.7109375" style="1" customWidth="1"/>
    <col min="12555" max="12555" width="17.140625" style="1" customWidth="1"/>
    <col min="12556" max="12556" width="12.7109375" style="1" customWidth="1"/>
    <col min="12557" max="12803" width="11.42578125" style="1"/>
    <col min="12804" max="12804" width="62" style="1" customWidth="1"/>
    <col min="12805" max="12810" width="15.7109375" style="1" customWidth="1"/>
    <col min="12811" max="12811" width="17.140625" style="1" customWidth="1"/>
    <col min="12812" max="12812" width="12.7109375" style="1" customWidth="1"/>
    <col min="12813" max="13059" width="11.42578125" style="1"/>
    <col min="13060" max="13060" width="62" style="1" customWidth="1"/>
    <col min="13061" max="13066" width="15.7109375" style="1" customWidth="1"/>
    <col min="13067" max="13067" width="17.140625" style="1" customWidth="1"/>
    <col min="13068" max="13068" width="12.7109375" style="1" customWidth="1"/>
    <col min="13069" max="13315" width="11.42578125" style="1"/>
    <col min="13316" max="13316" width="62" style="1" customWidth="1"/>
    <col min="13317" max="13322" width="15.7109375" style="1" customWidth="1"/>
    <col min="13323" max="13323" width="17.140625" style="1" customWidth="1"/>
    <col min="13324" max="13324" width="12.7109375" style="1" customWidth="1"/>
    <col min="13325" max="13571" width="11.42578125" style="1"/>
    <col min="13572" max="13572" width="62" style="1" customWidth="1"/>
    <col min="13573" max="13578" width="15.7109375" style="1" customWidth="1"/>
    <col min="13579" max="13579" width="17.140625" style="1" customWidth="1"/>
    <col min="13580" max="13580" width="12.7109375" style="1" customWidth="1"/>
    <col min="13581" max="13827" width="11.42578125" style="1"/>
    <col min="13828" max="13828" width="62" style="1" customWidth="1"/>
    <col min="13829" max="13834" width="15.7109375" style="1" customWidth="1"/>
    <col min="13835" max="13835" width="17.140625" style="1" customWidth="1"/>
    <col min="13836" max="13836" width="12.7109375" style="1" customWidth="1"/>
    <col min="13837" max="14083" width="11.42578125" style="1"/>
    <col min="14084" max="14084" width="62" style="1" customWidth="1"/>
    <col min="14085" max="14090" width="15.7109375" style="1" customWidth="1"/>
    <col min="14091" max="14091" width="17.140625" style="1" customWidth="1"/>
    <col min="14092" max="14092" width="12.7109375" style="1" customWidth="1"/>
    <col min="14093" max="14339" width="11.42578125" style="1"/>
    <col min="14340" max="14340" width="62" style="1" customWidth="1"/>
    <col min="14341" max="14346" width="15.7109375" style="1" customWidth="1"/>
    <col min="14347" max="14347" width="17.140625" style="1" customWidth="1"/>
    <col min="14348" max="14348" width="12.7109375" style="1" customWidth="1"/>
    <col min="14349" max="14595" width="11.42578125" style="1"/>
    <col min="14596" max="14596" width="62" style="1" customWidth="1"/>
    <col min="14597" max="14602" width="15.7109375" style="1" customWidth="1"/>
    <col min="14603" max="14603" width="17.140625" style="1" customWidth="1"/>
    <col min="14604" max="14604" width="12.7109375" style="1" customWidth="1"/>
    <col min="14605" max="14851" width="11.42578125" style="1"/>
    <col min="14852" max="14852" width="62" style="1" customWidth="1"/>
    <col min="14853" max="14858" width="15.7109375" style="1" customWidth="1"/>
    <col min="14859" max="14859" width="17.140625" style="1" customWidth="1"/>
    <col min="14860" max="14860" width="12.7109375" style="1" customWidth="1"/>
    <col min="14861" max="15107" width="11.42578125" style="1"/>
    <col min="15108" max="15108" width="62" style="1" customWidth="1"/>
    <col min="15109" max="15114" width="15.7109375" style="1" customWidth="1"/>
    <col min="15115" max="15115" width="17.140625" style="1" customWidth="1"/>
    <col min="15116" max="15116" width="12.7109375" style="1" customWidth="1"/>
    <col min="15117" max="15363" width="11.42578125" style="1"/>
    <col min="15364" max="15364" width="62" style="1" customWidth="1"/>
    <col min="15365" max="15370" width="15.7109375" style="1" customWidth="1"/>
    <col min="15371" max="15371" width="17.140625" style="1" customWidth="1"/>
    <col min="15372" max="15372" width="12.7109375" style="1" customWidth="1"/>
    <col min="15373" max="15619" width="11.42578125" style="1"/>
    <col min="15620" max="15620" width="62" style="1" customWidth="1"/>
    <col min="15621" max="15626" width="15.7109375" style="1" customWidth="1"/>
    <col min="15627" max="15627" width="17.140625" style="1" customWidth="1"/>
    <col min="15628" max="15628" width="12.7109375" style="1" customWidth="1"/>
    <col min="15629" max="15875" width="11.42578125" style="1"/>
    <col min="15876" max="15876" width="62" style="1" customWidth="1"/>
    <col min="15877" max="15882" width="15.7109375" style="1" customWidth="1"/>
    <col min="15883" max="15883" width="17.140625" style="1" customWidth="1"/>
    <col min="15884" max="15884" width="12.7109375" style="1" customWidth="1"/>
    <col min="15885" max="16131" width="11.42578125" style="1"/>
    <col min="16132" max="16132" width="62" style="1" customWidth="1"/>
    <col min="16133" max="16138" width="15.7109375" style="1" customWidth="1"/>
    <col min="16139" max="16139" width="17.140625" style="1" customWidth="1"/>
    <col min="16140" max="16140" width="12.7109375" style="1" customWidth="1"/>
    <col min="16141" max="16384" width="11.42578125" style="1"/>
  </cols>
  <sheetData>
    <row r="1" spans="1:17" ht="59.25" customHeight="1"/>
    <row r="2" spans="1:17" s="6" customFormat="1" ht="25.5" customHeight="1">
      <c r="A2" s="91" t="s">
        <v>208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/>
    </row>
    <row r="3" spans="1:17" s="6" customFormat="1" ht="17.25">
      <c r="A3" s="7"/>
      <c r="B3" s="8"/>
      <c r="C3" s="8"/>
      <c r="D3" s="8"/>
      <c r="E3" s="9"/>
      <c r="F3" s="9"/>
      <c r="G3" s="8"/>
      <c r="H3" s="8"/>
      <c r="I3" s="8"/>
      <c r="J3" s="8"/>
      <c r="K3" s="10"/>
      <c r="L3" s="10"/>
      <c r="M3" s="11"/>
    </row>
    <row r="4" spans="1:17" s="6" customFormat="1" ht="28.5" customHeight="1">
      <c r="A4" s="12"/>
      <c r="B4" s="285" t="s">
        <v>0</v>
      </c>
      <c r="C4" s="285"/>
      <c r="D4" s="285"/>
      <c r="E4" s="285"/>
      <c r="F4" s="285"/>
      <c r="G4" s="285"/>
      <c r="H4" s="285"/>
      <c r="I4" s="285"/>
      <c r="J4" s="113"/>
      <c r="K4" s="114"/>
      <c r="L4" s="114"/>
      <c r="M4" s="115"/>
    </row>
    <row r="5" spans="1:17" s="13" customFormat="1" ht="38.25">
      <c r="A5" s="116" t="s">
        <v>185</v>
      </c>
      <c r="B5" s="117" t="s">
        <v>1</v>
      </c>
      <c r="C5" s="117" t="s">
        <v>2</v>
      </c>
      <c r="D5" s="117" t="s">
        <v>3</v>
      </c>
      <c r="E5" s="117" t="s">
        <v>4</v>
      </c>
      <c r="F5" s="117"/>
      <c r="G5" s="117" t="s">
        <v>162</v>
      </c>
      <c r="H5" s="117"/>
      <c r="I5" s="117" t="s">
        <v>5</v>
      </c>
      <c r="J5" s="117"/>
      <c r="K5" s="117" t="s">
        <v>6</v>
      </c>
      <c r="L5" s="117"/>
      <c r="M5" s="118" t="s">
        <v>7</v>
      </c>
    </row>
    <row r="6" spans="1:17" s="14" customFormat="1" ht="15.75" customHeight="1">
      <c r="A6" s="165" t="s">
        <v>169</v>
      </c>
      <c r="B6" s="166">
        <v>190</v>
      </c>
      <c r="C6" s="166">
        <v>1370.8</v>
      </c>
      <c r="D6" s="166">
        <v>-449.6</v>
      </c>
      <c r="E6" s="167">
        <v>416.6</v>
      </c>
      <c r="F6" s="168"/>
      <c r="G6" s="167">
        <v>6944</v>
      </c>
      <c r="H6" s="168"/>
      <c r="I6" s="166">
        <v>8471.7999999999993</v>
      </c>
      <c r="J6" s="168"/>
      <c r="K6" s="166">
        <v>589.1</v>
      </c>
      <c r="L6" s="168"/>
      <c r="M6" s="166">
        <v>9060.9</v>
      </c>
      <c r="Q6" s="64"/>
    </row>
    <row r="7" spans="1:17" s="14" customFormat="1" ht="15.75" customHeight="1">
      <c r="A7" s="119" t="s">
        <v>9</v>
      </c>
      <c r="B7" s="169">
        <v>0</v>
      </c>
      <c r="C7" s="169">
        <v>0</v>
      </c>
      <c r="D7" s="169">
        <v>0</v>
      </c>
      <c r="E7" s="169">
        <v>0</v>
      </c>
      <c r="F7" s="169"/>
      <c r="G7" s="169">
        <v>1724</v>
      </c>
      <c r="H7" s="169"/>
      <c r="I7" s="169">
        <v>1724</v>
      </c>
      <c r="J7" s="170"/>
      <c r="K7" s="169">
        <v>72.8</v>
      </c>
      <c r="L7" s="170"/>
      <c r="M7" s="169">
        <v>1796.8</v>
      </c>
      <c r="N7" s="1"/>
      <c r="O7" s="1"/>
      <c r="Q7" s="65"/>
    </row>
    <row r="8" spans="1:17" ht="15.75" customHeight="1" thickBot="1">
      <c r="A8" s="120" t="s">
        <v>10</v>
      </c>
      <c r="B8" s="171">
        <v>0</v>
      </c>
      <c r="C8" s="171">
        <v>0</v>
      </c>
      <c r="D8" s="171">
        <v>0</v>
      </c>
      <c r="E8" s="171">
        <v>-1.7</v>
      </c>
      <c r="F8" s="171"/>
      <c r="G8" s="171">
        <v>-21.6</v>
      </c>
      <c r="H8" s="172"/>
      <c r="I8" s="171">
        <v>-23.3</v>
      </c>
      <c r="J8" s="172"/>
      <c r="K8" s="171">
        <v>-5.6</v>
      </c>
      <c r="L8" s="172"/>
      <c r="M8" s="171">
        <v>-28.9</v>
      </c>
      <c r="Q8" s="66"/>
    </row>
    <row r="9" spans="1:17" s="14" customFormat="1" ht="15.75" customHeight="1">
      <c r="A9" s="165" t="s">
        <v>11</v>
      </c>
      <c r="B9" s="173">
        <v>0</v>
      </c>
      <c r="C9" s="173">
        <v>0</v>
      </c>
      <c r="D9" s="173">
        <v>0</v>
      </c>
      <c r="E9" s="174">
        <v>-1.7</v>
      </c>
      <c r="F9" s="174"/>
      <c r="G9" s="174">
        <v>1702.4</v>
      </c>
      <c r="H9" s="170"/>
      <c r="I9" s="174">
        <v>1700.7</v>
      </c>
      <c r="J9" s="170"/>
      <c r="K9" s="174">
        <v>67.2</v>
      </c>
      <c r="L9" s="170"/>
      <c r="M9" s="174">
        <v>1767.9</v>
      </c>
    </row>
    <row r="10" spans="1:17" ht="15.75" customHeight="1">
      <c r="A10" s="119" t="s">
        <v>12</v>
      </c>
      <c r="B10" s="175">
        <v>0</v>
      </c>
      <c r="C10" s="175">
        <v>0</v>
      </c>
      <c r="D10" s="175">
        <v>0</v>
      </c>
      <c r="E10" s="175">
        <v>-0.3</v>
      </c>
      <c r="F10" s="175"/>
      <c r="G10" s="175">
        <v>1.2</v>
      </c>
      <c r="H10" s="170"/>
      <c r="I10" s="175">
        <v>0.9</v>
      </c>
      <c r="J10" s="175"/>
      <c r="K10" s="175">
        <v>0.2</v>
      </c>
      <c r="L10" s="170"/>
      <c r="M10" s="175">
        <v>1.1000000000000001</v>
      </c>
    </row>
    <row r="11" spans="1:17" ht="15.75" customHeight="1">
      <c r="A11" s="119" t="s">
        <v>209</v>
      </c>
      <c r="B11" s="175">
        <v>0</v>
      </c>
      <c r="C11" s="175">
        <v>11.9</v>
      </c>
      <c r="D11" s="175">
        <v>9.3000000000000007</v>
      </c>
      <c r="E11" s="175">
        <v>0</v>
      </c>
      <c r="F11" s="175"/>
      <c r="G11" s="175">
        <v>0</v>
      </c>
      <c r="H11" s="170"/>
      <c r="I11" s="175">
        <v>21.3</v>
      </c>
      <c r="J11" s="170"/>
      <c r="K11" s="175">
        <v>0</v>
      </c>
      <c r="L11" s="170"/>
      <c r="M11" s="175">
        <v>21.3</v>
      </c>
    </row>
    <row r="12" spans="1:17" ht="15.75" customHeight="1">
      <c r="A12" s="119" t="s">
        <v>210</v>
      </c>
      <c r="B12" s="175">
        <v>0</v>
      </c>
      <c r="C12" s="175">
        <v>0</v>
      </c>
      <c r="D12" s="175">
        <v>0</v>
      </c>
      <c r="E12" s="175">
        <v>14.4</v>
      </c>
      <c r="F12" s="175"/>
      <c r="G12" s="175">
        <v>-25.3</v>
      </c>
      <c r="H12" s="170"/>
      <c r="I12" s="175">
        <v>-10.9</v>
      </c>
      <c r="J12" s="170"/>
      <c r="K12" s="175">
        <v>0.8</v>
      </c>
      <c r="L12" s="170"/>
      <c r="M12" s="175">
        <v>-10.1</v>
      </c>
    </row>
    <row r="13" spans="1:17" ht="15.75" customHeight="1">
      <c r="A13" s="119" t="s">
        <v>171</v>
      </c>
      <c r="B13" s="175">
        <v>0</v>
      </c>
      <c r="C13" s="175">
        <v>118.8</v>
      </c>
      <c r="D13" s="175">
        <v>89.2</v>
      </c>
      <c r="E13" s="175">
        <v>0</v>
      </c>
      <c r="F13" s="175"/>
      <c r="G13" s="175">
        <v>-68.8</v>
      </c>
      <c r="H13" s="170"/>
      <c r="I13" s="175">
        <v>139.19999999999999</v>
      </c>
      <c r="J13" s="170"/>
      <c r="K13" s="175">
        <v>-198.8</v>
      </c>
      <c r="L13" s="170"/>
      <c r="M13" s="175">
        <v>-59.6</v>
      </c>
    </row>
    <row r="14" spans="1:17" s="14" customFormat="1" ht="15.75" customHeight="1">
      <c r="A14" s="119" t="s">
        <v>13</v>
      </c>
      <c r="B14" s="175">
        <v>0</v>
      </c>
      <c r="C14" s="175">
        <v>0</v>
      </c>
      <c r="D14" s="175">
        <v>0</v>
      </c>
      <c r="E14" s="175">
        <v>0</v>
      </c>
      <c r="F14" s="175"/>
      <c r="G14" s="175">
        <v>-661.5</v>
      </c>
      <c r="H14" s="170"/>
      <c r="I14" s="175">
        <v>-661.5</v>
      </c>
      <c r="J14" s="170"/>
      <c r="K14" s="175">
        <v>-19.899999999999999</v>
      </c>
      <c r="L14" s="170"/>
      <c r="M14" s="175">
        <v>-681.3</v>
      </c>
      <c r="N14" s="1"/>
      <c r="O14" s="1"/>
    </row>
    <row r="15" spans="1:17" ht="15.75" customHeight="1" thickBot="1">
      <c r="A15" s="98" t="s">
        <v>14</v>
      </c>
      <c r="B15" s="171">
        <v>0</v>
      </c>
      <c r="C15" s="171">
        <v>130.80000000000001</v>
      </c>
      <c r="D15" s="171">
        <v>98.6</v>
      </c>
      <c r="E15" s="171">
        <v>14.1</v>
      </c>
      <c r="F15" s="171"/>
      <c r="G15" s="171">
        <v>-754.4</v>
      </c>
      <c r="H15" s="176"/>
      <c r="I15" s="171">
        <v>-511</v>
      </c>
      <c r="J15" s="171"/>
      <c r="K15" s="171">
        <v>-217.6</v>
      </c>
      <c r="L15" s="171"/>
      <c r="M15" s="171">
        <v>-728.6</v>
      </c>
    </row>
    <row r="16" spans="1:17" s="14" customFormat="1" ht="15.75" customHeight="1">
      <c r="A16" s="165" t="s">
        <v>172</v>
      </c>
      <c r="B16" s="177">
        <v>190</v>
      </c>
      <c r="C16" s="177">
        <v>1501.6</v>
      </c>
      <c r="D16" s="177">
        <v>-351</v>
      </c>
      <c r="E16" s="177">
        <v>428.9</v>
      </c>
      <c r="F16" s="177"/>
      <c r="G16" s="177">
        <v>7892</v>
      </c>
      <c r="H16" s="177"/>
      <c r="I16" s="177">
        <v>9661.5</v>
      </c>
      <c r="J16" s="177"/>
      <c r="K16" s="177">
        <v>438.7</v>
      </c>
      <c r="L16" s="177"/>
      <c r="M16" s="177">
        <v>10100.200000000001</v>
      </c>
      <c r="N16" s="63"/>
    </row>
    <row r="17" spans="1:15" s="14" customFormat="1" ht="15.75" customHeight="1" thickBot="1">
      <c r="A17" s="15"/>
      <c r="B17" s="178"/>
      <c r="C17" s="178"/>
      <c r="D17" s="178"/>
      <c r="E17" s="178"/>
      <c r="F17" s="178"/>
      <c r="G17" s="178"/>
      <c r="H17" s="179"/>
      <c r="I17" s="178"/>
      <c r="J17" s="178"/>
      <c r="K17" s="178"/>
      <c r="L17" s="178"/>
      <c r="M17" s="178"/>
      <c r="N17" s="1"/>
      <c r="O17" s="1"/>
    </row>
    <row r="18" spans="1:15" s="14" customFormat="1" ht="15" customHeight="1">
      <c r="A18" s="165" t="s">
        <v>211</v>
      </c>
      <c r="B18" s="166">
        <v>190</v>
      </c>
      <c r="C18" s="166">
        <v>1501.6</v>
      </c>
      <c r="D18" s="177">
        <v>-351</v>
      </c>
      <c r="E18" s="167">
        <v>428.9</v>
      </c>
      <c r="F18" s="168"/>
      <c r="G18" s="167">
        <v>7892</v>
      </c>
      <c r="H18" s="168"/>
      <c r="I18" s="166">
        <v>9661.5</v>
      </c>
      <c r="J18" s="168"/>
      <c r="K18" s="166">
        <v>438.7</v>
      </c>
      <c r="L18" s="168"/>
      <c r="M18" s="166">
        <v>10100.200000000001</v>
      </c>
    </row>
    <row r="19" spans="1:15" ht="15.75" customHeight="1">
      <c r="A19" s="119" t="s">
        <v>170</v>
      </c>
      <c r="B19" s="169">
        <v>0</v>
      </c>
      <c r="C19" s="169">
        <v>0</v>
      </c>
      <c r="D19" s="169">
        <v>0</v>
      </c>
      <c r="E19" s="169">
        <v>0</v>
      </c>
      <c r="F19" s="169"/>
      <c r="G19" s="169">
        <v>1948.5</v>
      </c>
      <c r="H19" s="169"/>
      <c r="I19" s="169">
        <v>1948.5</v>
      </c>
      <c r="J19" s="170"/>
      <c r="K19" s="169">
        <v>97.9</v>
      </c>
      <c r="L19" s="170"/>
      <c r="M19" s="169">
        <v>2046.3</v>
      </c>
    </row>
    <row r="20" spans="1:15" ht="15.75" customHeight="1" thickBot="1">
      <c r="A20" s="120" t="s">
        <v>15</v>
      </c>
      <c r="B20" s="171">
        <v>0</v>
      </c>
      <c r="C20" s="171">
        <v>0</v>
      </c>
      <c r="D20" s="171">
        <v>0</v>
      </c>
      <c r="E20" s="171">
        <v>92</v>
      </c>
      <c r="F20" s="171"/>
      <c r="G20" s="171">
        <v>17.5</v>
      </c>
      <c r="H20" s="172"/>
      <c r="I20" s="171">
        <v>109.5</v>
      </c>
      <c r="J20" s="172"/>
      <c r="K20" s="171">
        <v>7.4</v>
      </c>
      <c r="L20" s="172"/>
      <c r="M20" s="171">
        <v>116.9</v>
      </c>
    </row>
    <row r="21" spans="1:15" s="14" customFormat="1" ht="15.75" customHeight="1">
      <c r="A21" s="165" t="s">
        <v>11</v>
      </c>
      <c r="B21" s="180">
        <v>0</v>
      </c>
      <c r="C21" s="180">
        <v>0</v>
      </c>
      <c r="D21" s="180">
        <v>0</v>
      </c>
      <c r="E21" s="181">
        <v>92</v>
      </c>
      <c r="F21" s="181"/>
      <c r="G21" s="166">
        <v>1966</v>
      </c>
      <c r="H21" s="168"/>
      <c r="I21" s="166">
        <v>2057.9</v>
      </c>
      <c r="J21" s="168"/>
      <c r="K21" s="181">
        <v>105.2</v>
      </c>
      <c r="L21" s="168"/>
      <c r="M21" s="166">
        <v>2163.1999999999998</v>
      </c>
    </row>
    <row r="22" spans="1:15" ht="25.5">
      <c r="A22" s="119" t="s">
        <v>213</v>
      </c>
      <c r="B22" s="175">
        <v>0</v>
      </c>
      <c r="C22" s="175">
        <v>0</v>
      </c>
      <c r="D22" s="175">
        <v>0</v>
      </c>
      <c r="E22" s="175">
        <v>-2.8</v>
      </c>
      <c r="F22" s="175"/>
      <c r="G22" s="175">
        <v>2.8</v>
      </c>
      <c r="H22" s="170"/>
      <c r="I22" s="175">
        <v>0</v>
      </c>
      <c r="J22" s="175"/>
      <c r="K22" s="175">
        <v>0</v>
      </c>
      <c r="L22" s="170"/>
      <c r="M22" s="175">
        <v>0</v>
      </c>
    </row>
    <row r="23" spans="1:15" s="14" customFormat="1" ht="16.5" customHeight="1">
      <c r="A23" s="119" t="s">
        <v>209</v>
      </c>
      <c r="B23" s="175">
        <v>0</v>
      </c>
      <c r="C23" s="175">
        <v>22.1</v>
      </c>
      <c r="D23" s="175">
        <v>22.6</v>
      </c>
      <c r="E23" s="175">
        <v>0</v>
      </c>
      <c r="F23" s="175"/>
      <c r="G23" s="175">
        <v>-12.5</v>
      </c>
      <c r="H23" s="170"/>
      <c r="I23" s="175">
        <v>32.1</v>
      </c>
      <c r="J23" s="170"/>
      <c r="K23" s="175">
        <v>0</v>
      </c>
      <c r="L23" s="170"/>
      <c r="M23" s="175">
        <v>32.1</v>
      </c>
      <c r="N23" s="1"/>
      <c r="O23" s="1"/>
    </row>
    <row r="24" spans="1:15" s="14" customFormat="1" ht="16.5" customHeight="1">
      <c r="A24" s="119" t="s">
        <v>214</v>
      </c>
      <c r="B24" s="175">
        <v>0</v>
      </c>
      <c r="C24" s="175">
        <v>0</v>
      </c>
      <c r="D24" s="175">
        <v>-297.8</v>
      </c>
      <c r="E24" s="175">
        <v>0</v>
      </c>
      <c r="F24" s="175"/>
      <c r="G24" s="175">
        <v>0</v>
      </c>
      <c r="H24" s="170"/>
      <c r="I24" s="175">
        <v>-297.8</v>
      </c>
      <c r="J24" s="170"/>
      <c r="K24" s="175">
        <v>0</v>
      </c>
      <c r="L24" s="170"/>
      <c r="M24" s="175">
        <v>-297.8</v>
      </c>
      <c r="N24" s="1"/>
      <c r="O24" s="1"/>
    </row>
    <row r="25" spans="1:15" s="14" customFormat="1" ht="16.5" customHeight="1">
      <c r="A25" s="119" t="s">
        <v>215</v>
      </c>
      <c r="B25" s="175">
        <v>-1.7</v>
      </c>
      <c r="C25" s="175">
        <v>1.7</v>
      </c>
      <c r="D25" s="175">
        <v>169.9</v>
      </c>
      <c r="E25" s="175">
        <v>0</v>
      </c>
      <c r="F25" s="175"/>
      <c r="G25" s="175">
        <v>-169.9</v>
      </c>
      <c r="H25" s="170"/>
      <c r="I25" s="175">
        <v>0</v>
      </c>
      <c r="J25" s="170"/>
      <c r="K25" s="175">
        <v>0</v>
      </c>
      <c r="L25" s="170"/>
      <c r="M25" s="175">
        <v>0</v>
      </c>
      <c r="N25" s="1"/>
      <c r="O25" s="1"/>
    </row>
    <row r="26" spans="1:15" s="14" customFormat="1" ht="16.5" customHeight="1">
      <c r="A26" s="119" t="s">
        <v>210</v>
      </c>
      <c r="B26" s="175">
        <v>0</v>
      </c>
      <c r="C26" s="175">
        <v>0</v>
      </c>
      <c r="D26" s="175">
        <v>0</v>
      </c>
      <c r="E26" s="175">
        <v>56.9</v>
      </c>
      <c r="F26" s="175"/>
      <c r="G26" s="175">
        <v>0</v>
      </c>
      <c r="H26" s="170"/>
      <c r="I26" s="175">
        <v>56.9</v>
      </c>
      <c r="J26" s="170"/>
      <c r="K26" s="175">
        <v>2.5</v>
      </c>
      <c r="L26" s="170"/>
      <c r="M26" s="175">
        <v>59.5</v>
      </c>
      <c r="N26" s="1"/>
      <c r="O26" s="1"/>
    </row>
    <row r="27" spans="1:15" ht="15.75" customHeight="1">
      <c r="A27" s="119" t="s">
        <v>171</v>
      </c>
      <c r="B27" s="175">
        <v>0</v>
      </c>
      <c r="C27" s="175">
        <v>4.5</v>
      </c>
      <c r="D27" s="175">
        <v>4.0999999999999996</v>
      </c>
      <c r="E27" s="175">
        <v>-8.8000000000000007</v>
      </c>
      <c r="F27" s="175"/>
      <c r="G27" s="175">
        <v>-42.1</v>
      </c>
      <c r="H27" s="170"/>
      <c r="I27" s="175">
        <v>-42.3</v>
      </c>
      <c r="J27" s="170"/>
      <c r="K27" s="175">
        <v>-6.2</v>
      </c>
      <c r="L27" s="170"/>
      <c r="M27" s="175">
        <v>-48.6</v>
      </c>
    </row>
    <row r="28" spans="1:15" ht="15.75" customHeight="1">
      <c r="A28" s="119" t="s">
        <v>13</v>
      </c>
      <c r="B28" s="175">
        <v>0</v>
      </c>
      <c r="C28" s="175">
        <v>0</v>
      </c>
      <c r="D28" s="175">
        <v>0</v>
      </c>
      <c r="E28" s="175">
        <v>0</v>
      </c>
      <c r="F28" s="175"/>
      <c r="G28" s="175">
        <v>-697.8</v>
      </c>
      <c r="H28" s="170"/>
      <c r="I28" s="175">
        <v>-697.8</v>
      </c>
      <c r="J28" s="170"/>
      <c r="K28" s="175">
        <v>-51.5</v>
      </c>
      <c r="L28" s="170"/>
      <c r="M28" s="175">
        <v>-749.2</v>
      </c>
    </row>
    <row r="29" spans="1:15" ht="15.75" customHeight="1" thickBot="1">
      <c r="A29" s="98" t="s">
        <v>14</v>
      </c>
      <c r="B29" s="171">
        <v>-1.7</v>
      </c>
      <c r="C29" s="171">
        <v>28.3</v>
      </c>
      <c r="D29" s="171">
        <v>-101.3</v>
      </c>
      <c r="E29" s="171">
        <v>45.2</v>
      </c>
      <c r="F29" s="171"/>
      <c r="G29" s="171">
        <v>-919.5</v>
      </c>
      <c r="H29" s="176"/>
      <c r="I29" s="171">
        <v>-948.9</v>
      </c>
      <c r="J29" s="171"/>
      <c r="K29" s="171">
        <v>-55.2</v>
      </c>
      <c r="L29" s="171"/>
      <c r="M29" s="171">
        <v>-1004.1</v>
      </c>
    </row>
    <row r="30" spans="1:15" s="14" customFormat="1" ht="15.75" customHeight="1">
      <c r="A30" s="165" t="s">
        <v>212</v>
      </c>
      <c r="B30" s="182">
        <v>188.3</v>
      </c>
      <c r="C30" s="182">
        <v>1529.9</v>
      </c>
      <c r="D30" s="182">
        <v>-452.3</v>
      </c>
      <c r="E30" s="182">
        <v>566.1</v>
      </c>
      <c r="F30" s="182"/>
      <c r="G30" s="182">
        <v>8938.5</v>
      </c>
      <c r="H30" s="182"/>
      <c r="I30" s="182">
        <v>10770.5</v>
      </c>
      <c r="J30" s="182"/>
      <c r="K30" s="182">
        <v>488.7</v>
      </c>
      <c r="L30" s="182"/>
      <c r="M30" s="182">
        <v>11259.3</v>
      </c>
      <c r="N30" s="63"/>
    </row>
    <row r="31" spans="1:15" ht="15.75" customHeight="1">
      <c r="D31" s="17"/>
    </row>
    <row r="32" spans="1:15" ht="15.75" customHeight="1">
      <c r="A32" s="121"/>
      <c r="D32" s="17"/>
    </row>
    <row r="44" spans="1:1" ht="15.75" customHeight="1">
      <c r="A44" s="16"/>
    </row>
  </sheetData>
  <mergeCells count="1">
    <mergeCell ref="B4:I4"/>
  </mergeCells>
  <pageMargins left="0.25" right="0.25" top="0.75" bottom="0.75" header="0.3" footer="0.3"/>
  <pageSetup paperSize="9" scale="76" orientation="landscape" r:id="rId1"/>
  <headerFooter>
    <oddFooter>&amp;C&amp;1#&amp;"Calibri"&amp;10&amp;K000000Internal</oddFooter>
  </headerFooter>
  <colBreaks count="1" manualBreakCount="1">
    <brk id="13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3C15C-FC55-4044-A64F-2AA6633815BF}">
  <sheetPr codeName="Sheet7">
    <pageSetUpPr fitToPage="1"/>
  </sheetPr>
  <dimension ref="A1:P27"/>
  <sheetViews>
    <sheetView showGridLines="0" zoomScaleNormal="100" zoomScaleSheetLayoutView="100" workbookViewId="0">
      <selection activeCell="H11" sqref="H11"/>
    </sheetView>
  </sheetViews>
  <sheetFormatPr defaultRowHeight="12.75"/>
  <cols>
    <col min="1" max="1" width="56.7109375" style="1" customWidth="1"/>
    <col min="2" max="3" width="13.28515625" style="3" customWidth="1"/>
    <col min="4" max="4" width="1.140625" style="3" customWidth="1"/>
    <col min="5" max="6" width="13.28515625" style="3" customWidth="1"/>
    <col min="7" max="7" width="1.140625" style="3" customWidth="1"/>
    <col min="8" max="9" width="13.28515625" style="3" customWidth="1"/>
    <col min="10" max="10" width="1.140625" style="3" customWidth="1"/>
    <col min="11" max="12" width="13.28515625" style="1" customWidth="1"/>
    <col min="13" max="13" width="1.140625" style="3" customWidth="1"/>
    <col min="14" max="15" width="13.28515625" style="1" customWidth="1"/>
    <col min="16" max="252" width="11.42578125" style="1" customWidth="1"/>
    <col min="253" max="253" width="50" style="1" customWidth="1"/>
    <col min="254" max="260" width="12.7109375" style="1" customWidth="1"/>
    <col min="261" max="262" width="12.5703125" style="1" customWidth="1"/>
    <col min="263" max="263" width="12.85546875" style="1" customWidth="1"/>
    <col min="264" max="266" width="12.5703125" style="1" customWidth="1"/>
    <col min="267" max="270" width="12.7109375" style="1" customWidth="1"/>
    <col min="271" max="271" width="12.5703125" style="1" customWidth="1"/>
    <col min="272" max="508" width="11.42578125" style="1" customWidth="1"/>
    <col min="509" max="509" width="50" style="1" customWidth="1"/>
    <col min="510" max="516" width="12.7109375" style="1" customWidth="1"/>
    <col min="517" max="518" width="12.5703125" style="1" customWidth="1"/>
    <col min="519" max="519" width="12.85546875" style="1" customWidth="1"/>
    <col min="520" max="522" width="12.5703125" style="1" customWidth="1"/>
    <col min="523" max="526" width="12.7109375" style="1" customWidth="1"/>
    <col min="527" max="527" width="12.5703125" style="1" customWidth="1"/>
    <col min="528" max="764" width="11.42578125" style="1" customWidth="1"/>
    <col min="765" max="765" width="50" style="1" customWidth="1"/>
    <col min="766" max="772" width="12.7109375" style="1" customWidth="1"/>
    <col min="773" max="774" width="12.5703125" style="1" customWidth="1"/>
    <col min="775" max="775" width="12.85546875" style="1" customWidth="1"/>
    <col min="776" max="778" width="12.5703125" style="1" customWidth="1"/>
    <col min="779" max="782" width="12.7109375" style="1" customWidth="1"/>
    <col min="783" max="783" width="12.5703125" style="1" customWidth="1"/>
    <col min="784" max="1020" width="11.42578125" style="1" customWidth="1"/>
    <col min="1021" max="1021" width="50" style="1" customWidth="1"/>
    <col min="1022" max="1028" width="12.7109375" style="1" customWidth="1"/>
    <col min="1029" max="1030" width="12.5703125" style="1" customWidth="1"/>
    <col min="1031" max="1031" width="12.85546875" style="1" customWidth="1"/>
    <col min="1032" max="1034" width="12.5703125" style="1" customWidth="1"/>
    <col min="1035" max="1038" width="12.7109375" style="1" customWidth="1"/>
    <col min="1039" max="1039" width="12.5703125" style="1" customWidth="1"/>
    <col min="1040" max="1276" width="11.42578125" style="1" customWidth="1"/>
    <col min="1277" max="1277" width="50" style="1" customWidth="1"/>
    <col min="1278" max="1284" width="12.7109375" style="1" customWidth="1"/>
    <col min="1285" max="1286" width="12.5703125" style="1" customWidth="1"/>
    <col min="1287" max="1287" width="12.85546875" style="1" customWidth="1"/>
    <col min="1288" max="1290" width="12.5703125" style="1" customWidth="1"/>
    <col min="1291" max="1294" width="12.7109375" style="1" customWidth="1"/>
    <col min="1295" max="1295" width="12.5703125" style="1" customWidth="1"/>
    <col min="1296" max="1532" width="11.42578125" style="1" customWidth="1"/>
    <col min="1533" max="1533" width="50" style="1" customWidth="1"/>
    <col min="1534" max="1540" width="12.7109375" style="1" customWidth="1"/>
    <col min="1541" max="1542" width="12.5703125" style="1" customWidth="1"/>
    <col min="1543" max="1543" width="12.85546875" style="1" customWidth="1"/>
    <col min="1544" max="1546" width="12.5703125" style="1" customWidth="1"/>
    <col min="1547" max="1550" width="12.7109375" style="1" customWidth="1"/>
    <col min="1551" max="1551" width="12.5703125" style="1" customWidth="1"/>
    <col min="1552" max="1788" width="11.42578125" style="1" customWidth="1"/>
    <col min="1789" max="1789" width="50" style="1" customWidth="1"/>
    <col min="1790" max="1796" width="12.7109375" style="1" customWidth="1"/>
    <col min="1797" max="1798" width="12.5703125" style="1" customWidth="1"/>
    <col min="1799" max="1799" width="12.85546875" style="1" customWidth="1"/>
    <col min="1800" max="1802" width="12.5703125" style="1" customWidth="1"/>
    <col min="1803" max="1806" width="12.7109375" style="1" customWidth="1"/>
    <col min="1807" max="1807" width="12.5703125" style="1" customWidth="1"/>
    <col min="1808" max="2044" width="11.42578125" style="1" customWidth="1"/>
    <col min="2045" max="2045" width="50" style="1" customWidth="1"/>
    <col min="2046" max="2052" width="12.7109375" style="1" customWidth="1"/>
    <col min="2053" max="2054" width="12.5703125" style="1" customWidth="1"/>
    <col min="2055" max="2055" width="12.85546875" style="1" customWidth="1"/>
    <col min="2056" max="2058" width="12.5703125" style="1" customWidth="1"/>
    <col min="2059" max="2062" width="12.7109375" style="1" customWidth="1"/>
    <col min="2063" max="2063" width="12.5703125" style="1" customWidth="1"/>
    <col min="2064" max="2300" width="11.42578125" style="1" customWidth="1"/>
    <col min="2301" max="2301" width="50" style="1" customWidth="1"/>
    <col min="2302" max="2308" width="12.7109375" style="1" customWidth="1"/>
    <col min="2309" max="2310" width="12.5703125" style="1" customWidth="1"/>
    <col min="2311" max="2311" width="12.85546875" style="1" customWidth="1"/>
    <col min="2312" max="2314" width="12.5703125" style="1" customWidth="1"/>
    <col min="2315" max="2318" width="12.7109375" style="1" customWidth="1"/>
    <col min="2319" max="2319" width="12.5703125" style="1" customWidth="1"/>
    <col min="2320" max="2556" width="11.42578125" style="1" customWidth="1"/>
    <col min="2557" max="2557" width="50" style="1" customWidth="1"/>
    <col min="2558" max="2564" width="12.7109375" style="1" customWidth="1"/>
    <col min="2565" max="2566" width="12.5703125" style="1" customWidth="1"/>
    <col min="2567" max="2567" width="12.85546875" style="1" customWidth="1"/>
    <col min="2568" max="2570" width="12.5703125" style="1" customWidth="1"/>
    <col min="2571" max="2574" width="12.7109375" style="1" customWidth="1"/>
    <col min="2575" max="2575" width="12.5703125" style="1" customWidth="1"/>
    <col min="2576" max="2812" width="11.42578125" style="1" customWidth="1"/>
    <col min="2813" max="2813" width="50" style="1" customWidth="1"/>
    <col min="2814" max="2820" width="12.7109375" style="1" customWidth="1"/>
    <col min="2821" max="2822" width="12.5703125" style="1" customWidth="1"/>
    <col min="2823" max="2823" width="12.85546875" style="1" customWidth="1"/>
    <col min="2824" max="2826" width="12.5703125" style="1" customWidth="1"/>
    <col min="2827" max="2830" width="12.7109375" style="1" customWidth="1"/>
    <col min="2831" max="2831" width="12.5703125" style="1" customWidth="1"/>
    <col min="2832" max="3068" width="11.42578125" style="1" customWidth="1"/>
    <col min="3069" max="3069" width="50" style="1" customWidth="1"/>
    <col min="3070" max="3076" width="12.7109375" style="1" customWidth="1"/>
    <col min="3077" max="3078" width="12.5703125" style="1" customWidth="1"/>
    <col min="3079" max="3079" width="12.85546875" style="1" customWidth="1"/>
    <col min="3080" max="3082" width="12.5703125" style="1" customWidth="1"/>
    <col min="3083" max="3086" width="12.7109375" style="1" customWidth="1"/>
    <col min="3087" max="3087" width="12.5703125" style="1" customWidth="1"/>
    <col min="3088" max="3324" width="11.42578125" style="1" customWidth="1"/>
    <col min="3325" max="3325" width="50" style="1" customWidth="1"/>
    <col min="3326" max="3332" width="12.7109375" style="1" customWidth="1"/>
    <col min="3333" max="3334" width="12.5703125" style="1" customWidth="1"/>
    <col min="3335" max="3335" width="12.85546875" style="1" customWidth="1"/>
    <col min="3336" max="3338" width="12.5703125" style="1" customWidth="1"/>
    <col min="3339" max="3342" width="12.7109375" style="1" customWidth="1"/>
    <col min="3343" max="3343" width="12.5703125" style="1" customWidth="1"/>
    <col min="3344" max="3580" width="11.42578125" style="1" customWidth="1"/>
    <col min="3581" max="3581" width="50" style="1" customWidth="1"/>
    <col min="3582" max="3588" width="12.7109375" style="1" customWidth="1"/>
    <col min="3589" max="3590" width="12.5703125" style="1" customWidth="1"/>
    <col min="3591" max="3591" width="12.85546875" style="1" customWidth="1"/>
    <col min="3592" max="3594" width="12.5703125" style="1" customWidth="1"/>
    <col min="3595" max="3598" width="12.7109375" style="1" customWidth="1"/>
    <col min="3599" max="3599" width="12.5703125" style="1" customWidth="1"/>
    <col min="3600" max="3836" width="11.42578125" style="1" customWidth="1"/>
    <col min="3837" max="3837" width="50" style="1" customWidth="1"/>
    <col min="3838" max="3844" width="12.7109375" style="1" customWidth="1"/>
    <col min="3845" max="3846" width="12.5703125" style="1" customWidth="1"/>
    <col min="3847" max="3847" width="12.85546875" style="1" customWidth="1"/>
    <col min="3848" max="3850" width="12.5703125" style="1" customWidth="1"/>
    <col min="3851" max="3854" width="12.7109375" style="1" customWidth="1"/>
    <col min="3855" max="3855" width="12.5703125" style="1" customWidth="1"/>
    <col min="3856" max="4092" width="11.42578125" style="1" customWidth="1"/>
    <col min="4093" max="4093" width="50" style="1" customWidth="1"/>
    <col min="4094" max="4100" width="12.7109375" style="1" customWidth="1"/>
    <col min="4101" max="4102" width="12.5703125" style="1" customWidth="1"/>
    <col min="4103" max="4103" width="12.85546875" style="1" customWidth="1"/>
    <col min="4104" max="4106" width="12.5703125" style="1" customWidth="1"/>
    <col min="4107" max="4110" width="12.7109375" style="1" customWidth="1"/>
    <col min="4111" max="4111" width="12.5703125" style="1" customWidth="1"/>
    <col min="4112" max="4348" width="11.42578125" style="1" customWidth="1"/>
    <col min="4349" max="4349" width="50" style="1" customWidth="1"/>
    <col min="4350" max="4356" width="12.7109375" style="1" customWidth="1"/>
    <col min="4357" max="4358" width="12.5703125" style="1" customWidth="1"/>
    <col min="4359" max="4359" width="12.85546875" style="1" customWidth="1"/>
    <col min="4360" max="4362" width="12.5703125" style="1" customWidth="1"/>
    <col min="4363" max="4366" width="12.7109375" style="1" customWidth="1"/>
    <col min="4367" max="4367" width="12.5703125" style="1" customWidth="1"/>
    <col min="4368" max="4604" width="11.42578125" style="1" customWidth="1"/>
    <col min="4605" max="4605" width="50" style="1" customWidth="1"/>
    <col min="4606" max="4612" width="12.7109375" style="1" customWidth="1"/>
    <col min="4613" max="4614" width="12.5703125" style="1" customWidth="1"/>
    <col min="4615" max="4615" width="12.85546875" style="1" customWidth="1"/>
    <col min="4616" max="4618" width="12.5703125" style="1" customWidth="1"/>
    <col min="4619" max="4622" width="12.7109375" style="1" customWidth="1"/>
    <col min="4623" max="4623" width="12.5703125" style="1" customWidth="1"/>
    <col min="4624" max="4860" width="11.42578125" style="1" customWidth="1"/>
    <col min="4861" max="4861" width="50" style="1" customWidth="1"/>
    <col min="4862" max="4868" width="12.7109375" style="1" customWidth="1"/>
    <col min="4869" max="4870" width="12.5703125" style="1" customWidth="1"/>
    <col min="4871" max="4871" width="12.85546875" style="1" customWidth="1"/>
    <col min="4872" max="4874" width="12.5703125" style="1" customWidth="1"/>
    <col min="4875" max="4878" width="12.7109375" style="1" customWidth="1"/>
    <col min="4879" max="4879" width="12.5703125" style="1" customWidth="1"/>
    <col min="4880" max="5116" width="11.42578125" style="1" customWidth="1"/>
    <col min="5117" max="5117" width="50" style="1" customWidth="1"/>
    <col min="5118" max="5124" width="12.7109375" style="1" customWidth="1"/>
    <col min="5125" max="5126" width="12.5703125" style="1" customWidth="1"/>
    <col min="5127" max="5127" width="12.85546875" style="1" customWidth="1"/>
    <col min="5128" max="5130" width="12.5703125" style="1" customWidth="1"/>
    <col min="5131" max="5134" width="12.7109375" style="1" customWidth="1"/>
    <col min="5135" max="5135" width="12.5703125" style="1" customWidth="1"/>
    <col min="5136" max="5372" width="11.42578125" style="1" customWidth="1"/>
    <col min="5373" max="5373" width="50" style="1" customWidth="1"/>
    <col min="5374" max="5380" width="12.7109375" style="1" customWidth="1"/>
    <col min="5381" max="5382" width="12.5703125" style="1" customWidth="1"/>
    <col min="5383" max="5383" width="12.85546875" style="1" customWidth="1"/>
    <col min="5384" max="5386" width="12.5703125" style="1" customWidth="1"/>
    <col min="5387" max="5390" width="12.7109375" style="1" customWidth="1"/>
    <col min="5391" max="5391" width="12.5703125" style="1" customWidth="1"/>
    <col min="5392" max="5628" width="11.42578125" style="1" customWidth="1"/>
    <col min="5629" max="5629" width="50" style="1" customWidth="1"/>
    <col min="5630" max="5636" width="12.7109375" style="1" customWidth="1"/>
    <col min="5637" max="5638" width="12.5703125" style="1" customWidth="1"/>
    <col min="5639" max="5639" width="12.85546875" style="1" customWidth="1"/>
    <col min="5640" max="5642" width="12.5703125" style="1" customWidth="1"/>
    <col min="5643" max="5646" width="12.7109375" style="1" customWidth="1"/>
    <col min="5647" max="5647" width="12.5703125" style="1" customWidth="1"/>
    <col min="5648" max="5884" width="11.42578125" style="1" customWidth="1"/>
    <col min="5885" max="5885" width="50" style="1" customWidth="1"/>
    <col min="5886" max="5892" width="12.7109375" style="1" customWidth="1"/>
    <col min="5893" max="5894" width="12.5703125" style="1" customWidth="1"/>
    <col min="5895" max="5895" width="12.85546875" style="1" customWidth="1"/>
    <col min="5896" max="5898" width="12.5703125" style="1" customWidth="1"/>
    <col min="5899" max="5902" width="12.7109375" style="1" customWidth="1"/>
    <col min="5903" max="5903" width="12.5703125" style="1" customWidth="1"/>
    <col min="5904" max="6140" width="11.42578125" style="1" customWidth="1"/>
    <col min="6141" max="6141" width="50" style="1" customWidth="1"/>
    <col min="6142" max="6148" width="12.7109375" style="1" customWidth="1"/>
    <col min="6149" max="6150" width="12.5703125" style="1" customWidth="1"/>
    <col min="6151" max="6151" width="12.85546875" style="1" customWidth="1"/>
    <col min="6152" max="6154" width="12.5703125" style="1" customWidth="1"/>
    <col min="6155" max="6158" width="12.7109375" style="1" customWidth="1"/>
    <col min="6159" max="6159" width="12.5703125" style="1" customWidth="1"/>
    <col min="6160" max="6396" width="11.42578125" style="1" customWidth="1"/>
    <col min="6397" max="6397" width="50" style="1" customWidth="1"/>
    <col min="6398" max="6404" width="12.7109375" style="1" customWidth="1"/>
    <col min="6405" max="6406" width="12.5703125" style="1" customWidth="1"/>
    <col min="6407" max="6407" width="12.85546875" style="1" customWidth="1"/>
    <col min="6408" max="6410" width="12.5703125" style="1" customWidth="1"/>
    <col min="6411" max="6414" width="12.7109375" style="1" customWidth="1"/>
    <col min="6415" max="6415" width="12.5703125" style="1" customWidth="1"/>
    <col min="6416" max="6652" width="11.42578125" style="1" customWidth="1"/>
    <col min="6653" max="6653" width="50" style="1" customWidth="1"/>
    <col min="6654" max="6660" width="12.7109375" style="1" customWidth="1"/>
    <col min="6661" max="6662" width="12.5703125" style="1" customWidth="1"/>
    <col min="6663" max="6663" width="12.85546875" style="1" customWidth="1"/>
    <col min="6664" max="6666" width="12.5703125" style="1" customWidth="1"/>
    <col min="6667" max="6670" width="12.7109375" style="1" customWidth="1"/>
    <col min="6671" max="6671" width="12.5703125" style="1" customWidth="1"/>
    <col min="6672" max="6908" width="11.42578125" style="1" customWidth="1"/>
    <col min="6909" max="6909" width="50" style="1" customWidth="1"/>
    <col min="6910" max="6916" width="12.7109375" style="1" customWidth="1"/>
    <col min="6917" max="6918" width="12.5703125" style="1" customWidth="1"/>
    <col min="6919" max="6919" width="12.85546875" style="1" customWidth="1"/>
    <col min="6920" max="6922" width="12.5703125" style="1" customWidth="1"/>
    <col min="6923" max="6926" width="12.7109375" style="1" customWidth="1"/>
    <col min="6927" max="6927" width="12.5703125" style="1" customWidth="1"/>
    <col min="6928" max="7164" width="11.42578125" style="1" customWidth="1"/>
    <col min="7165" max="7165" width="50" style="1" customWidth="1"/>
    <col min="7166" max="7172" width="12.7109375" style="1" customWidth="1"/>
    <col min="7173" max="7174" width="12.5703125" style="1" customWidth="1"/>
    <col min="7175" max="7175" width="12.85546875" style="1" customWidth="1"/>
    <col min="7176" max="7178" width="12.5703125" style="1" customWidth="1"/>
    <col min="7179" max="7182" width="12.7109375" style="1" customWidth="1"/>
    <col min="7183" max="7183" width="12.5703125" style="1" customWidth="1"/>
    <col min="7184" max="7420" width="11.42578125" style="1" customWidth="1"/>
    <col min="7421" max="7421" width="50" style="1" customWidth="1"/>
    <col min="7422" max="7428" width="12.7109375" style="1" customWidth="1"/>
    <col min="7429" max="7430" width="12.5703125" style="1" customWidth="1"/>
    <col min="7431" max="7431" width="12.85546875" style="1" customWidth="1"/>
    <col min="7432" max="7434" width="12.5703125" style="1" customWidth="1"/>
    <col min="7435" max="7438" width="12.7109375" style="1" customWidth="1"/>
    <col min="7439" max="7439" width="12.5703125" style="1" customWidth="1"/>
    <col min="7440" max="7676" width="11.42578125" style="1" customWidth="1"/>
    <col min="7677" max="7677" width="50" style="1" customWidth="1"/>
    <col min="7678" max="7684" width="12.7109375" style="1" customWidth="1"/>
    <col min="7685" max="7686" width="12.5703125" style="1" customWidth="1"/>
    <col min="7687" max="7687" width="12.85546875" style="1" customWidth="1"/>
    <col min="7688" max="7690" width="12.5703125" style="1" customWidth="1"/>
    <col min="7691" max="7694" width="12.7109375" style="1" customWidth="1"/>
    <col min="7695" max="7695" width="12.5703125" style="1" customWidth="1"/>
    <col min="7696" max="7932" width="11.42578125" style="1" customWidth="1"/>
    <col min="7933" max="7933" width="50" style="1" customWidth="1"/>
    <col min="7934" max="7940" width="12.7109375" style="1" customWidth="1"/>
    <col min="7941" max="7942" width="12.5703125" style="1" customWidth="1"/>
    <col min="7943" max="7943" width="12.85546875" style="1" customWidth="1"/>
    <col min="7944" max="7946" width="12.5703125" style="1" customWidth="1"/>
    <col min="7947" max="7950" width="12.7109375" style="1" customWidth="1"/>
    <col min="7951" max="7951" width="12.5703125" style="1" customWidth="1"/>
    <col min="7952" max="8188" width="11.42578125" style="1" customWidth="1"/>
    <col min="8189" max="8189" width="50" style="1" customWidth="1"/>
    <col min="8190" max="8196" width="12.7109375" style="1" customWidth="1"/>
    <col min="8197" max="8198" width="12.5703125" style="1" customWidth="1"/>
    <col min="8199" max="8199" width="12.85546875" style="1" customWidth="1"/>
    <col min="8200" max="8202" width="12.5703125" style="1" customWidth="1"/>
    <col min="8203" max="8206" width="12.7109375" style="1" customWidth="1"/>
    <col min="8207" max="8207" width="12.5703125" style="1" customWidth="1"/>
    <col min="8208" max="8444" width="11.42578125" style="1" customWidth="1"/>
    <col min="8445" max="8445" width="50" style="1" customWidth="1"/>
    <col min="8446" max="8452" width="12.7109375" style="1" customWidth="1"/>
    <col min="8453" max="8454" width="12.5703125" style="1" customWidth="1"/>
    <col min="8455" max="8455" width="12.85546875" style="1" customWidth="1"/>
    <col min="8456" max="8458" width="12.5703125" style="1" customWidth="1"/>
    <col min="8459" max="8462" width="12.7109375" style="1" customWidth="1"/>
    <col min="8463" max="8463" width="12.5703125" style="1" customWidth="1"/>
    <col min="8464" max="8700" width="11.42578125" style="1" customWidth="1"/>
    <col min="8701" max="8701" width="50" style="1" customWidth="1"/>
    <col min="8702" max="8708" width="12.7109375" style="1" customWidth="1"/>
    <col min="8709" max="8710" width="12.5703125" style="1" customWidth="1"/>
    <col min="8711" max="8711" width="12.85546875" style="1" customWidth="1"/>
    <col min="8712" max="8714" width="12.5703125" style="1" customWidth="1"/>
    <col min="8715" max="8718" width="12.7109375" style="1" customWidth="1"/>
    <col min="8719" max="8719" width="12.5703125" style="1" customWidth="1"/>
    <col min="8720" max="8956" width="11.42578125" style="1" customWidth="1"/>
    <col min="8957" max="8957" width="50" style="1" customWidth="1"/>
    <col min="8958" max="8964" width="12.7109375" style="1" customWidth="1"/>
    <col min="8965" max="8966" width="12.5703125" style="1" customWidth="1"/>
    <col min="8967" max="8967" width="12.85546875" style="1" customWidth="1"/>
    <col min="8968" max="8970" width="12.5703125" style="1" customWidth="1"/>
    <col min="8971" max="8974" width="12.7109375" style="1" customWidth="1"/>
    <col min="8975" max="8975" width="12.5703125" style="1" customWidth="1"/>
    <col min="8976" max="9212" width="11.42578125" style="1" customWidth="1"/>
    <col min="9213" max="9213" width="50" style="1" customWidth="1"/>
    <col min="9214" max="9220" width="12.7109375" style="1" customWidth="1"/>
    <col min="9221" max="9222" width="12.5703125" style="1" customWidth="1"/>
    <col min="9223" max="9223" width="12.85546875" style="1" customWidth="1"/>
    <col min="9224" max="9226" width="12.5703125" style="1" customWidth="1"/>
    <col min="9227" max="9230" width="12.7109375" style="1" customWidth="1"/>
    <col min="9231" max="9231" width="12.5703125" style="1" customWidth="1"/>
    <col min="9232" max="9468" width="11.42578125" style="1" customWidth="1"/>
    <col min="9469" max="9469" width="50" style="1" customWidth="1"/>
    <col min="9470" max="9476" width="12.7109375" style="1" customWidth="1"/>
    <col min="9477" max="9478" width="12.5703125" style="1" customWidth="1"/>
    <col min="9479" max="9479" width="12.85546875" style="1" customWidth="1"/>
    <col min="9480" max="9482" width="12.5703125" style="1" customWidth="1"/>
    <col min="9483" max="9486" width="12.7109375" style="1" customWidth="1"/>
    <col min="9487" max="9487" width="12.5703125" style="1" customWidth="1"/>
    <col min="9488" max="9724" width="11.42578125" style="1" customWidth="1"/>
    <col min="9725" max="9725" width="50" style="1" customWidth="1"/>
    <col min="9726" max="9732" width="12.7109375" style="1" customWidth="1"/>
    <col min="9733" max="9734" width="12.5703125" style="1" customWidth="1"/>
    <col min="9735" max="9735" width="12.85546875" style="1" customWidth="1"/>
    <col min="9736" max="9738" width="12.5703125" style="1" customWidth="1"/>
    <col min="9739" max="9742" width="12.7109375" style="1" customWidth="1"/>
    <col min="9743" max="9743" width="12.5703125" style="1" customWidth="1"/>
    <col min="9744" max="9980" width="11.42578125" style="1" customWidth="1"/>
    <col min="9981" max="9981" width="50" style="1" customWidth="1"/>
    <col min="9982" max="9988" width="12.7109375" style="1" customWidth="1"/>
    <col min="9989" max="9990" width="12.5703125" style="1" customWidth="1"/>
    <col min="9991" max="9991" width="12.85546875" style="1" customWidth="1"/>
    <col min="9992" max="9994" width="12.5703125" style="1" customWidth="1"/>
    <col min="9995" max="9998" width="12.7109375" style="1" customWidth="1"/>
    <col min="9999" max="9999" width="12.5703125" style="1" customWidth="1"/>
    <col min="10000" max="10236" width="11.42578125" style="1" customWidth="1"/>
    <col min="10237" max="10237" width="50" style="1" customWidth="1"/>
    <col min="10238" max="10244" width="12.7109375" style="1" customWidth="1"/>
    <col min="10245" max="10246" width="12.5703125" style="1" customWidth="1"/>
    <col min="10247" max="10247" width="12.85546875" style="1" customWidth="1"/>
    <col min="10248" max="10250" width="12.5703125" style="1" customWidth="1"/>
    <col min="10251" max="10254" width="12.7109375" style="1" customWidth="1"/>
    <col min="10255" max="10255" width="12.5703125" style="1" customWidth="1"/>
    <col min="10256" max="10492" width="11.42578125" style="1" customWidth="1"/>
    <col min="10493" max="10493" width="50" style="1" customWidth="1"/>
    <col min="10494" max="10500" width="12.7109375" style="1" customWidth="1"/>
    <col min="10501" max="10502" width="12.5703125" style="1" customWidth="1"/>
    <col min="10503" max="10503" width="12.85546875" style="1" customWidth="1"/>
    <col min="10504" max="10506" width="12.5703125" style="1" customWidth="1"/>
    <col min="10507" max="10510" width="12.7109375" style="1" customWidth="1"/>
    <col min="10511" max="10511" width="12.5703125" style="1" customWidth="1"/>
    <col min="10512" max="10748" width="11.42578125" style="1" customWidth="1"/>
    <col min="10749" max="10749" width="50" style="1" customWidth="1"/>
    <col min="10750" max="10756" width="12.7109375" style="1" customWidth="1"/>
    <col min="10757" max="10758" width="12.5703125" style="1" customWidth="1"/>
    <col min="10759" max="10759" width="12.85546875" style="1" customWidth="1"/>
    <col min="10760" max="10762" width="12.5703125" style="1" customWidth="1"/>
    <col min="10763" max="10766" width="12.7109375" style="1" customWidth="1"/>
    <col min="10767" max="10767" width="12.5703125" style="1" customWidth="1"/>
    <col min="10768" max="11004" width="11.42578125" style="1" customWidth="1"/>
    <col min="11005" max="11005" width="50" style="1" customWidth="1"/>
    <col min="11006" max="11012" width="12.7109375" style="1" customWidth="1"/>
    <col min="11013" max="11014" width="12.5703125" style="1" customWidth="1"/>
    <col min="11015" max="11015" width="12.85546875" style="1" customWidth="1"/>
    <col min="11016" max="11018" width="12.5703125" style="1" customWidth="1"/>
    <col min="11019" max="11022" width="12.7109375" style="1" customWidth="1"/>
    <col min="11023" max="11023" width="12.5703125" style="1" customWidth="1"/>
    <col min="11024" max="11260" width="11.42578125" style="1" customWidth="1"/>
    <col min="11261" max="11261" width="50" style="1" customWidth="1"/>
    <col min="11262" max="11268" width="12.7109375" style="1" customWidth="1"/>
    <col min="11269" max="11270" width="12.5703125" style="1" customWidth="1"/>
    <col min="11271" max="11271" width="12.85546875" style="1" customWidth="1"/>
    <col min="11272" max="11274" width="12.5703125" style="1" customWidth="1"/>
    <col min="11275" max="11278" width="12.7109375" style="1" customWidth="1"/>
    <col min="11279" max="11279" width="12.5703125" style="1" customWidth="1"/>
    <col min="11280" max="11516" width="11.42578125" style="1" customWidth="1"/>
    <col min="11517" max="11517" width="50" style="1" customWidth="1"/>
    <col min="11518" max="11524" width="12.7109375" style="1" customWidth="1"/>
    <col min="11525" max="11526" width="12.5703125" style="1" customWidth="1"/>
    <col min="11527" max="11527" width="12.85546875" style="1" customWidth="1"/>
    <col min="11528" max="11530" width="12.5703125" style="1" customWidth="1"/>
    <col min="11531" max="11534" width="12.7109375" style="1" customWidth="1"/>
    <col min="11535" max="11535" width="12.5703125" style="1" customWidth="1"/>
    <col min="11536" max="11772" width="11.42578125" style="1" customWidth="1"/>
    <col min="11773" max="11773" width="50" style="1" customWidth="1"/>
    <col min="11774" max="11780" width="12.7109375" style="1" customWidth="1"/>
    <col min="11781" max="11782" width="12.5703125" style="1" customWidth="1"/>
    <col min="11783" max="11783" width="12.85546875" style="1" customWidth="1"/>
    <col min="11784" max="11786" width="12.5703125" style="1" customWidth="1"/>
    <col min="11787" max="11790" width="12.7109375" style="1" customWidth="1"/>
    <col min="11791" max="11791" width="12.5703125" style="1" customWidth="1"/>
    <col min="11792" max="12028" width="11.42578125" style="1" customWidth="1"/>
    <col min="12029" max="12029" width="50" style="1" customWidth="1"/>
    <col min="12030" max="12036" width="12.7109375" style="1" customWidth="1"/>
    <col min="12037" max="12038" width="12.5703125" style="1" customWidth="1"/>
    <col min="12039" max="12039" width="12.85546875" style="1" customWidth="1"/>
    <col min="12040" max="12042" width="12.5703125" style="1" customWidth="1"/>
    <col min="12043" max="12046" width="12.7109375" style="1" customWidth="1"/>
    <col min="12047" max="12047" width="12.5703125" style="1" customWidth="1"/>
    <col min="12048" max="12284" width="11.42578125" style="1" customWidth="1"/>
    <col min="12285" max="12285" width="50" style="1" customWidth="1"/>
    <col min="12286" max="12292" width="12.7109375" style="1" customWidth="1"/>
    <col min="12293" max="12294" width="12.5703125" style="1" customWidth="1"/>
    <col min="12295" max="12295" width="12.85546875" style="1" customWidth="1"/>
    <col min="12296" max="12298" width="12.5703125" style="1" customWidth="1"/>
    <col min="12299" max="12302" width="12.7109375" style="1" customWidth="1"/>
    <col min="12303" max="12303" width="12.5703125" style="1" customWidth="1"/>
    <col min="12304" max="12540" width="11.42578125" style="1" customWidth="1"/>
    <col min="12541" max="12541" width="50" style="1" customWidth="1"/>
    <col min="12542" max="12548" width="12.7109375" style="1" customWidth="1"/>
    <col min="12549" max="12550" width="12.5703125" style="1" customWidth="1"/>
    <col min="12551" max="12551" width="12.85546875" style="1" customWidth="1"/>
    <col min="12552" max="12554" width="12.5703125" style="1" customWidth="1"/>
    <col min="12555" max="12558" width="12.7109375" style="1" customWidth="1"/>
    <col min="12559" max="12559" width="12.5703125" style="1" customWidth="1"/>
    <col min="12560" max="12796" width="11.42578125" style="1" customWidth="1"/>
    <col min="12797" max="12797" width="50" style="1" customWidth="1"/>
    <col min="12798" max="12804" width="12.7109375" style="1" customWidth="1"/>
    <col min="12805" max="12806" width="12.5703125" style="1" customWidth="1"/>
    <col min="12807" max="12807" width="12.85546875" style="1" customWidth="1"/>
    <col min="12808" max="12810" width="12.5703125" style="1" customWidth="1"/>
    <col min="12811" max="12814" width="12.7109375" style="1" customWidth="1"/>
    <col min="12815" max="12815" width="12.5703125" style="1" customWidth="1"/>
    <col min="12816" max="13052" width="11.42578125" style="1" customWidth="1"/>
    <col min="13053" max="13053" width="50" style="1" customWidth="1"/>
    <col min="13054" max="13060" width="12.7109375" style="1" customWidth="1"/>
    <col min="13061" max="13062" width="12.5703125" style="1" customWidth="1"/>
    <col min="13063" max="13063" width="12.85546875" style="1" customWidth="1"/>
    <col min="13064" max="13066" width="12.5703125" style="1" customWidth="1"/>
    <col min="13067" max="13070" width="12.7109375" style="1" customWidth="1"/>
    <col min="13071" max="13071" width="12.5703125" style="1" customWidth="1"/>
    <col min="13072" max="13308" width="11.42578125" style="1" customWidth="1"/>
    <col min="13309" max="13309" width="50" style="1" customWidth="1"/>
    <col min="13310" max="13316" width="12.7109375" style="1" customWidth="1"/>
    <col min="13317" max="13318" width="12.5703125" style="1" customWidth="1"/>
    <col min="13319" max="13319" width="12.85546875" style="1" customWidth="1"/>
    <col min="13320" max="13322" width="12.5703125" style="1" customWidth="1"/>
    <col min="13323" max="13326" width="12.7109375" style="1" customWidth="1"/>
    <col min="13327" max="13327" width="12.5703125" style="1" customWidth="1"/>
    <col min="13328" max="13564" width="11.42578125" style="1" customWidth="1"/>
    <col min="13565" max="13565" width="50" style="1" customWidth="1"/>
    <col min="13566" max="13572" width="12.7109375" style="1" customWidth="1"/>
    <col min="13573" max="13574" width="12.5703125" style="1" customWidth="1"/>
    <col min="13575" max="13575" width="12.85546875" style="1" customWidth="1"/>
    <col min="13576" max="13578" width="12.5703125" style="1" customWidth="1"/>
    <col min="13579" max="13582" width="12.7109375" style="1" customWidth="1"/>
    <col min="13583" max="13583" width="12.5703125" style="1" customWidth="1"/>
    <col min="13584" max="13820" width="11.42578125" style="1" customWidth="1"/>
    <col min="13821" max="13821" width="50" style="1" customWidth="1"/>
    <col min="13822" max="13828" width="12.7109375" style="1" customWidth="1"/>
    <col min="13829" max="13830" width="12.5703125" style="1" customWidth="1"/>
    <col min="13831" max="13831" width="12.85546875" style="1" customWidth="1"/>
    <col min="13832" max="13834" width="12.5703125" style="1" customWidth="1"/>
    <col min="13835" max="13838" width="12.7109375" style="1" customWidth="1"/>
    <col min="13839" max="13839" width="12.5703125" style="1" customWidth="1"/>
    <col min="13840" max="14076" width="11.42578125" style="1" customWidth="1"/>
    <col min="14077" max="14077" width="50" style="1" customWidth="1"/>
    <col min="14078" max="14084" width="12.7109375" style="1" customWidth="1"/>
    <col min="14085" max="14086" width="12.5703125" style="1" customWidth="1"/>
    <col min="14087" max="14087" width="12.85546875" style="1" customWidth="1"/>
    <col min="14088" max="14090" width="12.5703125" style="1" customWidth="1"/>
    <col min="14091" max="14094" width="12.7109375" style="1" customWidth="1"/>
    <col min="14095" max="14095" width="12.5703125" style="1" customWidth="1"/>
    <col min="14096" max="14332" width="11.42578125" style="1" customWidth="1"/>
    <col min="14333" max="14333" width="50" style="1" customWidth="1"/>
    <col min="14334" max="14340" width="12.7109375" style="1" customWidth="1"/>
    <col min="14341" max="14342" width="12.5703125" style="1" customWidth="1"/>
    <col min="14343" max="14343" width="12.85546875" style="1" customWidth="1"/>
    <col min="14344" max="14346" width="12.5703125" style="1" customWidth="1"/>
    <col min="14347" max="14350" width="12.7109375" style="1" customWidth="1"/>
    <col min="14351" max="14351" width="12.5703125" style="1" customWidth="1"/>
    <col min="14352" max="14588" width="11.42578125" style="1" customWidth="1"/>
    <col min="14589" max="14589" width="50" style="1" customWidth="1"/>
    <col min="14590" max="14596" width="12.7109375" style="1" customWidth="1"/>
    <col min="14597" max="14598" width="12.5703125" style="1" customWidth="1"/>
    <col min="14599" max="14599" width="12.85546875" style="1" customWidth="1"/>
    <col min="14600" max="14602" width="12.5703125" style="1" customWidth="1"/>
    <col min="14603" max="14606" width="12.7109375" style="1" customWidth="1"/>
    <col min="14607" max="14607" width="12.5703125" style="1" customWidth="1"/>
    <col min="14608" max="14844" width="11.42578125" style="1" customWidth="1"/>
    <col min="14845" max="14845" width="50" style="1" customWidth="1"/>
    <col min="14846" max="14852" width="12.7109375" style="1" customWidth="1"/>
    <col min="14853" max="14854" width="12.5703125" style="1" customWidth="1"/>
    <col min="14855" max="14855" width="12.85546875" style="1" customWidth="1"/>
    <col min="14856" max="14858" width="12.5703125" style="1" customWidth="1"/>
    <col min="14859" max="14862" width="12.7109375" style="1" customWidth="1"/>
    <col min="14863" max="14863" width="12.5703125" style="1" customWidth="1"/>
    <col min="14864" max="15100" width="11.42578125" style="1" customWidth="1"/>
    <col min="15101" max="15101" width="50" style="1" customWidth="1"/>
    <col min="15102" max="15108" width="12.7109375" style="1" customWidth="1"/>
    <col min="15109" max="15110" width="12.5703125" style="1" customWidth="1"/>
    <col min="15111" max="15111" width="12.85546875" style="1" customWidth="1"/>
    <col min="15112" max="15114" width="12.5703125" style="1" customWidth="1"/>
    <col min="15115" max="15118" width="12.7109375" style="1" customWidth="1"/>
    <col min="15119" max="15119" width="12.5703125" style="1" customWidth="1"/>
    <col min="15120" max="15356" width="11.42578125" style="1" customWidth="1"/>
    <col min="15357" max="15357" width="50" style="1" customWidth="1"/>
    <col min="15358" max="15364" width="12.7109375" style="1" customWidth="1"/>
    <col min="15365" max="15366" width="12.5703125" style="1" customWidth="1"/>
    <col min="15367" max="15367" width="12.85546875" style="1" customWidth="1"/>
    <col min="15368" max="15370" width="12.5703125" style="1" customWidth="1"/>
    <col min="15371" max="15374" width="12.7109375" style="1" customWidth="1"/>
    <col min="15375" max="15375" width="12.5703125" style="1" customWidth="1"/>
    <col min="15376" max="15612" width="11.42578125" style="1" customWidth="1"/>
    <col min="15613" max="15613" width="50" style="1" customWidth="1"/>
    <col min="15614" max="15620" width="12.7109375" style="1" customWidth="1"/>
    <col min="15621" max="15622" width="12.5703125" style="1" customWidth="1"/>
    <col min="15623" max="15623" width="12.85546875" style="1" customWidth="1"/>
    <col min="15624" max="15626" width="12.5703125" style="1" customWidth="1"/>
    <col min="15627" max="15630" width="12.7109375" style="1" customWidth="1"/>
    <col min="15631" max="15631" width="12.5703125" style="1" customWidth="1"/>
    <col min="15632" max="15868" width="11.42578125" style="1" customWidth="1"/>
    <col min="15869" max="15869" width="50" style="1" customWidth="1"/>
    <col min="15870" max="15876" width="12.7109375" style="1" customWidth="1"/>
    <col min="15877" max="15878" width="12.5703125" style="1" customWidth="1"/>
    <col min="15879" max="15879" width="12.85546875" style="1" customWidth="1"/>
    <col min="15880" max="15882" width="12.5703125" style="1" customWidth="1"/>
    <col min="15883" max="15886" width="12.7109375" style="1" customWidth="1"/>
    <col min="15887" max="15887" width="12.5703125" style="1" customWidth="1"/>
    <col min="15888" max="16124" width="11.42578125" style="1" customWidth="1"/>
    <col min="16125" max="16125" width="50" style="1" customWidth="1"/>
    <col min="16126" max="16132" width="12.7109375" style="1" customWidth="1"/>
    <col min="16133" max="16134" width="12.5703125" style="1" customWidth="1"/>
    <col min="16135" max="16135" width="12.85546875" style="1" customWidth="1"/>
    <col min="16136" max="16138" width="12.5703125" style="1" customWidth="1"/>
    <col min="16139" max="16142" width="12.7109375" style="1" customWidth="1"/>
    <col min="16143" max="16143" width="12.5703125" style="1" customWidth="1"/>
    <col min="16144" max="16384" width="11.42578125" style="1" customWidth="1"/>
  </cols>
  <sheetData>
    <row r="1" spans="1:16" ht="85.5" customHeight="1">
      <c r="B1" s="35"/>
      <c r="C1" s="35"/>
      <c r="E1" s="35"/>
      <c r="F1" s="35"/>
      <c r="H1" s="35"/>
      <c r="I1" s="35"/>
      <c r="K1" s="35"/>
      <c r="L1" s="35"/>
      <c r="N1" s="35"/>
      <c r="O1" s="35"/>
      <c r="P1" s="3"/>
    </row>
    <row r="2" spans="1:16" s="6" customFormat="1" ht="25.5" customHeight="1">
      <c r="A2" s="91" t="s">
        <v>99</v>
      </c>
      <c r="B2" s="11"/>
      <c r="C2" s="11"/>
      <c r="D2" s="5"/>
      <c r="E2" s="11"/>
      <c r="F2" s="11"/>
      <c r="G2" s="5"/>
      <c r="H2" s="11"/>
      <c r="I2" s="11"/>
      <c r="J2" s="5"/>
      <c r="M2" s="5"/>
    </row>
    <row r="3" spans="1:16" s="13" customFormat="1" ht="39" customHeight="1">
      <c r="A3" s="36"/>
      <c r="B3" s="286" t="s">
        <v>180</v>
      </c>
      <c r="C3" s="287"/>
      <c r="D3" s="128"/>
      <c r="E3" s="288" t="s">
        <v>151</v>
      </c>
      <c r="F3" s="288"/>
      <c r="G3" s="128"/>
      <c r="H3" s="288" t="s">
        <v>152</v>
      </c>
      <c r="I3" s="288"/>
      <c r="J3" s="128"/>
      <c r="K3" s="288" t="s">
        <v>153</v>
      </c>
      <c r="L3" s="288"/>
      <c r="M3" s="128"/>
      <c r="N3" s="289" t="s">
        <v>149</v>
      </c>
      <c r="O3" s="289"/>
      <c r="P3" s="37"/>
    </row>
    <row r="4" spans="1:16" s="13" customFormat="1" ht="4.5" customHeight="1">
      <c r="A4" s="36"/>
      <c r="B4" s="133"/>
      <c r="C4" s="134"/>
      <c r="D4" s="128"/>
      <c r="E4" s="135"/>
      <c r="F4" s="135"/>
      <c r="G4" s="128"/>
      <c r="H4" s="135"/>
      <c r="I4" s="135"/>
      <c r="J4" s="128"/>
      <c r="K4" s="135"/>
      <c r="L4" s="135"/>
      <c r="M4" s="128"/>
      <c r="N4" s="136"/>
      <c r="O4" s="136"/>
      <c r="P4" s="37"/>
    </row>
    <row r="5" spans="1:16" ht="15.75" customHeight="1" thickBot="1">
      <c r="A5" s="116"/>
      <c r="B5" s="70">
        <v>2024</v>
      </c>
      <c r="C5" s="97">
        <v>2023</v>
      </c>
      <c r="D5" s="128"/>
      <c r="E5" s="70">
        <v>2024</v>
      </c>
      <c r="F5" s="97">
        <v>2023</v>
      </c>
      <c r="G5" s="128"/>
      <c r="H5" s="70">
        <v>2024</v>
      </c>
      <c r="I5" s="97">
        <v>2023</v>
      </c>
      <c r="J5" s="128"/>
      <c r="K5" s="70">
        <v>2024</v>
      </c>
      <c r="L5" s="97">
        <v>2023</v>
      </c>
      <c r="M5" s="128"/>
      <c r="N5" s="70">
        <v>2024</v>
      </c>
      <c r="O5" s="97">
        <v>2023</v>
      </c>
      <c r="P5" s="27"/>
    </row>
    <row r="6" spans="1:16" s="14" customFormat="1" ht="26.25" thickTop="1">
      <c r="A6" s="164" t="s">
        <v>227</v>
      </c>
      <c r="B6" s="271">
        <v>1275.4000000000001</v>
      </c>
      <c r="C6" s="272">
        <v>863.2</v>
      </c>
      <c r="D6" s="273"/>
      <c r="E6" s="271">
        <v>2145.8000000000002</v>
      </c>
      <c r="F6" s="272">
        <v>2008.2</v>
      </c>
      <c r="G6" s="273"/>
      <c r="H6" s="271">
        <v>426.6</v>
      </c>
      <c r="I6" s="272">
        <v>377.8</v>
      </c>
      <c r="J6" s="273"/>
      <c r="K6" s="271">
        <v>930.7</v>
      </c>
      <c r="L6" s="272">
        <v>865.9</v>
      </c>
      <c r="M6" s="273"/>
      <c r="N6" s="271">
        <v>4778.5</v>
      </c>
      <c r="O6" s="272">
        <v>4115.1000000000004</v>
      </c>
      <c r="P6" s="38"/>
    </row>
    <row r="7" spans="1:16" ht="15.75" customHeight="1">
      <c r="A7" s="93" t="s">
        <v>216</v>
      </c>
      <c r="B7" s="271">
        <v>9.3000000000000007</v>
      </c>
      <c r="C7" s="272">
        <v>0</v>
      </c>
      <c r="D7" s="273"/>
      <c r="E7" s="271">
        <v>261.3</v>
      </c>
      <c r="F7" s="272">
        <v>254.6</v>
      </c>
      <c r="G7" s="273"/>
      <c r="H7" s="271">
        <v>67.400000000000006</v>
      </c>
      <c r="I7" s="272">
        <v>62.1</v>
      </c>
      <c r="J7" s="273"/>
      <c r="K7" s="271">
        <v>712</v>
      </c>
      <c r="L7" s="272">
        <v>644.79999999999995</v>
      </c>
      <c r="M7" s="273"/>
      <c r="N7" s="271">
        <v>1050</v>
      </c>
      <c r="O7" s="272">
        <v>961.5</v>
      </c>
      <c r="P7" s="38"/>
    </row>
    <row r="8" spans="1:16" ht="15.75" customHeight="1">
      <c r="A8" s="93" t="s">
        <v>93</v>
      </c>
      <c r="B8" s="271">
        <v>1284.7</v>
      </c>
      <c r="C8" s="272">
        <v>863.2</v>
      </c>
      <c r="D8" s="273"/>
      <c r="E8" s="271">
        <v>2407.1</v>
      </c>
      <c r="F8" s="272">
        <v>2262.8000000000002</v>
      </c>
      <c r="G8" s="273"/>
      <c r="H8" s="271">
        <v>494</v>
      </c>
      <c r="I8" s="272">
        <v>439.9</v>
      </c>
      <c r="J8" s="273"/>
      <c r="K8" s="271">
        <v>1642.7</v>
      </c>
      <c r="L8" s="272">
        <v>1510.7</v>
      </c>
      <c r="M8" s="273"/>
      <c r="N8" s="271">
        <v>5828.5</v>
      </c>
      <c r="O8" s="272">
        <v>5076.6000000000004</v>
      </c>
      <c r="P8" s="38"/>
    </row>
    <row r="9" spans="1:16" ht="15.75" customHeight="1">
      <c r="A9" s="93" t="s">
        <v>217</v>
      </c>
      <c r="B9" s="274">
        <v>18.7</v>
      </c>
      <c r="C9" s="275">
        <v>-6.1</v>
      </c>
      <c r="D9" s="273"/>
      <c r="E9" s="271">
        <v>19.2</v>
      </c>
      <c r="F9" s="275">
        <v>1.2</v>
      </c>
      <c r="G9" s="273"/>
      <c r="H9" s="271">
        <v>0</v>
      </c>
      <c r="I9" s="275">
        <v>-3.4</v>
      </c>
      <c r="J9" s="273"/>
      <c r="K9" s="271">
        <v>-1.6</v>
      </c>
      <c r="L9" s="275">
        <v>-5.7</v>
      </c>
      <c r="M9" s="273"/>
      <c r="N9" s="271">
        <v>36.299999999999997</v>
      </c>
      <c r="O9" s="275">
        <v>-14</v>
      </c>
      <c r="P9" s="38"/>
    </row>
    <row r="10" spans="1:16" ht="15.75" customHeight="1">
      <c r="A10" s="127" t="s">
        <v>181</v>
      </c>
      <c r="B10" s="271">
        <v>0.6</v>
      </c>
      <c r="C10" s="272">
        <v>0</v>
      </c>
      <c r="D10" s="273"/>
      <c r="E10" s="271">
        <v>8.6</v>
      </c>
      <c r="F10" s="272">
        <v>7.4</v>
      </c>
      <c r="G10" s="273"/>
      <c r="H10" s="271">
        <v>0</v>
      </c>
      <c r="I10" s="275">
        <v>-2.2999999999999998</v>
      </c>
      <c r="J10" s="273"/>
      <c r="K10" s="271">
        <v>-2</v>
      </c>
      <c r="L10" s="275">
        <v>-3.3</v>
      </c>
      <c r="M10" s="273"/>
      <c r="N10" s="271">
        <v>7.2</v>
      </c>
      <c r="O10" s="272">
        <v>1.8</v>
      </c>
      <c r="P10" s="38"/>
    </row>
    <row r="11" spans="1:16" ht="15.75" customHeight="1">
      <c r="A11" s="93" t="s">
        <v>94</v>
      </c>
      <c r="B11" s="271">
        <v>468.3</v>
      </c>
      <c r="C11" s="272">
        <v>276</v>
      </c>
      <c r="D11" s="273"/>
      <c r="E11" s="271">
        <v>1451.8</v>
      </c>
      <c r="F11" s="272">
        <v>1349.4</v>
      </c>
      <c r="G11" s="273"/>
      <c r="H11" s="271">
        <v>278.8</v>
      </c>
      <c r="I11" s="272">
        <v>226.7</v>
      </c>
      <c r="J11" s="273"/>
      <c r="K11" s="271">
        <v>1196.7</v>
      </c>
      <c r="L11" s="272">
        <v>1092.2</v>
      </c>
      <c r="M11" s="273"/>
      <c r="N11" s="271">
        <v>3395.6</v>
      </c>
      <c r="O11" s="272">
        <v>2944.3</v>
      </c>
      <c r="P11" s="38"/>
    </row>
    <row r="12" spans="1:16" ht="15.75" customHeight="1">
      <c r="A12" s="93" t="s">
        <v>95</v>
      </c>
      <c r="B12" s="276">
        <v>36</v>
      </c>
      <c r="C12" s="277">
        <v>32</v>
      </c>
      <c r="D12" s="278"/>
      <c r="E12" s="276">
        <v>60</v>
      </c>
      <c r="F12" s="277">
        <v>60</v>
      </c>
      <c r="G12" s="278"/>
      <c r="H12" s="276">
        <v>56</v>
      </c>
      <c r="I12" s="277">
        <v>52</v>
      </c>
      <c r="J12" s="278"/>
      <c r="K12" s="276">
        <v>73</v>
      </c>
      <c r="L12" s="277">
        <v>72</v>
      </c>
      <c r="M12" s="278"/>
      <c r="N12" s="276">
        <v>58</v>
      </c>
      <c r="O12" s="277">
        <v>58</v>
      </c>
      <c r="P12" s="38"/>
    </row>
    <row r="13" spans="1:16" ht="15.75" customHeight="1">
      <c r="A13" s="93" t="s">
        <v>218</v>
      </c>
      <c r="B13" s="271">
        <v>459</v>
      </c>
      <c r="C13" s="272">
        <v>276</v>
      </c>
      <c r="D13" s="273"/>
      <c r="E13" s="271">
        <v>1190.5</v>
      </c>
      <c r="F13" s="272">
        <v>1094.8</v>
      </c>
      <c r="G13" s="273"/>
      <c r="H13" s="271">
        <v>211.4</v>
      </c>
      <c r="I13" s="272">
        <v>164.6</v>
      </c>
      <c r="J13" s="273"/>
      <c r="K13" s="271">
        <v>484.7</v>
      </c>
      <c r="L13" s="272">
        <v>447.4</v>
      </c>
      <c r="M13" s="273"/>
      <c r="N13" s="271">
        <v>2345.6</v>
      </c>
      <c r="O13" s="272">
        <v>1982.8</v>
      </c>
      <c r="P13" s="38"/>
    </row>
    <row r="14" spans="1:16" ht="25.5">
      <c r="A14" s="164" t="s">
        <v>228</v>
      </c>
      <c r="B14" s="276">
        <v>36</v>
      </c>
      <c r="C14" s="277">
        <v>32</v>
      </c>
      <c r="D14" s="278"/>
      <c r="E14" s="276">
        <v>55</v>
      </c>
      <c r="F14" s="277">
        <v>55</v>
      </c>
      <c r="G14" s="278"/>
      <c r="H14" s="276">
        <v>50</v>
      </c>
      <c r="I14" s="277">
        <v>44</v>
      </c>
      <c r="J14" s="278"/>
      <c r="K14" s="276">
        <v>52</v>
      </c>
      <c r="L14" s="277">
        <v>52</v>
      </c>
      <c r="M14" s="278"/>
      <c r="N14" s="276">
        <v>49</v>
      </c>
      <c r="O14" s="277">
        <v>48</v>
      </c>
      <c r="P14" s="38"/>
    </row>
    <row r="15" spans="1:16" s="14" customFormat="1" ht="15.75" customHeight="1">
      <c r="A15" s="93" t="s">
        <v>96</v>
      </c>
      <c r="B15" s="271">
        <v>-203</v>
      </c>
      <c r="C15" s="272">
        <v>-128.4</v>
      </c>
      <c r="D15" s="273"/>
      <c r="E15" s="271">
        <v>-154.69999999999999</v>
      </c>
      <c r="F15" s="272">
        <v>-165.8</v>
      </c>
      <c r="G15" s="273"/>
      <c r="H15" s="271">
        <v>-47.4</v>
      </c>
      <c r="I15" s="272">
        <v>-45.8</v>
      </c>
      <c r="J15" s="273"/>
      <c r="K15" s="271">
        <v>-90.7</v>
      </c>
      <c r="L15" s="272">
        <v>-78.5</v>
      </c>
      <c r="M15" s="273"/>
      <c r="N15" s="271">
        <v>-495.8</v>
      </c>
      <c r="O15" s="272">
        <v>-418.5</v>
      </c>
      <c r="P15" s="38"/>
    </row>
    <row r="16" spans="1:16" ht="15.75" customHeight="1">
      <c r="A16" s="93" t="s">
        <v>97</v>
      </c>
      <c r="B16" s="271">
        <v>265.3</v>
      </c>
      <c r="C16" s="272">
        <v>147.6</v>
      </c>
      <c r="D16" s="273"/>
      <c r="E16" s="271">
        <v>1297.0999999999999</v>
      </c>
      <c r="F16" s="272">
        <v>1183.5999999999999</v>
      </c>
      <c r="G16" s="273"/>
      <c r="H16" s="271">
        <v>231.4</v>
      </c>
      <c r="I16" s="272">
        <v>180.9</v>
      </c>
      <c r="J16" s="273"/>
      <c r="K16" s="271">
        <v>1106</v>
      </c>
      <c r="L16" s="272">
        <v>1013.7</v>
      </c>
      <c r="M16" s="273"/>
      <c r="N16" s="271">
        <v>2899.8</v>
      </c>
      <c r="O16" s="272">
        <v>2525.8000000000002</v>
      </c>
      <c r="P16" s="38"/>
    </row>
    <row r="17" spans="1:16" ht="15.75" customHeight="1">
      <c r="A17" s="93" t="s">
        <v>100</v>
      </c>
      <c r="B17" s="271">
        <v>95.7</v>
      </c>
      <c r="C17" s="272">
        <v>44.4</v>
      </c>
      <c r="D17" s="273"/>
      <c r="E17" s="271">
        <v>145.1</v>
      </c>
      <c r="F17" s="272">
        <v>115.6</v>
      </c>
      <c r="G17" s="273"/>
      <c r="H17" s="271">
        <v>42.5</v>
      </c>
      <c r="I17" s="272">
        <v>34.4</v>
      </c>
      <c r="J17" s="273"/>
      <c r="K17" s="271">
        <v>79.900000000000006</v>
      </c>
      <c r="L17" s="272">
        <v>69.5</v>
      </c>
      <c r="M17" s="273"/>
      <c r="N17" s="271">
        <v>363.2</v>
      </c>
      <c r="O17" s="272">
        <v>263.89999999999998</v>
      </c>
      <c r="P17" s="38"/>
    </row>
    <row r="18" spans="1:16" ht="15.75" customHeight="1" thickBot="1">
      <c r="A18" s="98" t="s">
        <v>98</v>
      </c>
      <c r="B18" s="279">
        <v>7293</v>
      </c>
      <c r="C18" s="280">
        <v>6628</v>
      </c>
      <c r="D18" s="278"/>
      <c r="E18" s="279">
        <v>4354</v>
      </c>
      <c r="F18" s="280">
        <v>4171</v>
      </c>
      <c r="G18" s="278"/>
      <c r="H18" s="279">
        <v>1408</v>
      </c>
      <c r="I18" s="280">
        <v>1369</v>
      </c>
      <c r="J18" s="278"/>
      <c r="K18" s="279">
        <v>2440</v>
      </c>
      <c r="L18" s="280">
        <v>2334</v>
      </c>
      <c r="M18" s="278"/>
      <c r="N18" s="279">
        <v>15495</v>
      </c>
      <c r="O18" s="280">
        <v>14502</v>
      </c>
      <c r="P18" s="38"/>
    </row>
    <row r="19" spans="1:16" ht="15.75" customHeight="1">
      <c r="A19" s="36"/>
      <c r="B19" s="39"/>
      <c r="C19" s="39"/>
      <c r="D19" s="32"/>
      <c r="E19" s="40"/>
      <c r="F19" s="41"/>
      <c r="G19" s="32"/>
      <c r="H19" s="42"/>
      <c r="I19" s="39"/>
      <c r="J19" s="32"/>
      <c r="M19" s="32"/>
    </row>
    <row r="20" spans="1:16" ht="15.75" customHeight="1">
      <c r="A20" s="44" t="s">
        <v>101</v>
      </c>
      <c r="C20" s="34"/>
      <c r="E20" s="34"/>
      <c r="F20" s="43"/>
      <c r="H20" s="43"/>
      <c r="I20" s="43"/>
    </row>
    <row r="21" spans="1:16" ht="15">
      <c r="A21" s="32"/>
      <c r="B21" s="1"/>
      <c r="C21" s="1"/>
      <c r="E21" s="1"/>
      <c r="F21" s="1"/>
      <c r="H21" s="1"/>
      <c r="I21" s="1"/>
    </row>
    <row r="22" spans="1:16" ht="15">
      <c r="A22" s="32"/>
      <c r="B22" s="1"/>
      <c r="C22" s="1"/>
      <c r="E22" s="1"/>
      <c r="F22" s="1"/>
      <c r="H22" s="1"/>
      <c r="I22" s="1"/>
    </row>
    <row r="23" spans="1:16" ht="15">
      <c r="A23" s="32"/>
      <c r="B23" s="1"/>
      <c r="C23" s="1"/>
      <c r="E23" s="1"/>
      <c r="F23" s="1"/>
      <c r="H23" s="1"/>
      <c r="I23" s="1"/>
    </row>
    <row r="24" spans="1:16" ht="15">
      <c r="A24" s="32"/>
      <c r="B24" s="1"/>
      <c r="C24" s="1"/>
      <c r="E24" s="1"/>
      <c r="F24" s="1"/>
      <c r="H24" s="1"/>
      <c r="I24" s="1"/>
    </row>
    <row r="25" spans="1:16" ht="15">
      <c r="A25" s="32"/>
      <c r="B25" s="1"/>
      <c r="C25" s="1"/>
      <c r="E25" s="1"/>
      <c r="F25" s="1"/>
      <c r="H25" s="1"/>
      <c r="I25" s="1"/>
    </row>
    <row r="26" spans="1:16" ht="15">
      <c r="A26" s="32"/>
      <c r="B26" s="1"/>
      <c r="C26" s="1"/>
      <c r="E26" s="1"/>
      <c r="F26" s="1"/>
      <c r="H26" s="1"/>
      <c r="I26" s="1"/>
    </row>
    <row r="27" spans="1:16" ht="15">
      <c r="A27" s="32"/>
      <c r="B27" s="1"/>
      <c r="C27" s="1"/>
      <c r="E27" s="1"/>
      <c r="F27" s="1"/>
      <c r="H27" s="1"/>
      <c r="I27" s="1"/>
    </row>
  </sheetData>
  <mergeCells count="5">
    <mergeCell ref="B3:C3"/>
    <mergeCell ref="E3:F3"/>
    <mergeCell ref="H3:I3"/>
    <mergeCell ref="K3:L3"/>
    <mergeCell ref="N3:O3"/>
  </mergeCells>
  <pageMargins left="0.7" right="0.7" top="0.75" bottom="0.75" header="0.3" footer="0.3"/>
  <pageSetup paperSize="9" scale="43" orientation="landscape" r:id="rId1"/>
  <headerFooter>
    <oddFooter>&amp;C&amp;1#&amp;"Calibri"&amp;10&amp;K000000Internal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C5DA0-6843-44AA-A370-AF97570F6DCA}">
  <sheetPr codeName="Sheet6">
    <pageSetUpPr fitToPage="1"/>
  </sheetPr>
  <dimension ref="A1:L26"/>
  <sheetViews>
    <sheetView showGridLines="0" zoomScaleNormal="100" zoomScalePageLayoutView="80" workbookViewId="0">
      <selection activeCell="C20" sqref="C20"/>
    </sheetView>
  </sheetViews>
  <sheetFormatPr defaultRowHeight="12.75"/>
  <cols>
    <col min="1" max="1" width="38.28515625" style="1" customWidth="1"/>
    <col min="2" max="3" width="16" style="3" customWidth="1"/>
    <col min="4" max="4" width="0.85546875" style="3" customWidth="1"/>
    <col min="5" max="6" width="16" style="3" customWidth="1"/>
    <col min="7" max="7" width="0.85546875" style="3" customWidth="1"/>
    <col min="8" max="9" width="16" style="3" customWidth="1"/>
    <col min="10" max="10" width="0.85546875" style="3" customWidth="1"/>
    <col min="11" max="12" width="16" style="3" customWidth="1"/>
    <col min="13" max="259" width="11.42578125" style="1" customWidth="1"/>
    <col min="260" max="260" width="38.28515625" style="1" customWidth="1"/>
    <col min="261" max="268" width="16" style="1" customWidth="1"/>
    <col min="269" max="515" width="11.42578125" style="1" customWidth="1"/>
    <col min="516" max="516" width="38.28515625" style="1" customWidth="1"/>
    <col min="517" max="524" width="16" style="1" customWidth="1"/>
    <col min="525" max="771" width="11.42578125" style="1" customWidth="1"/>
    <col min="772" max="772" width="38.28515625" style="1" customWidth="1"/>
    <col min="773" max="780" width="16" style="1" customWidth="1"/>
    <col min="781" max="1027" width="11.42578125" style="1" customWidth="1"/>
    <col min="1028" max="1028" width="38.28515625" style="1" customWidth="1"/>
    <col min="1029" max="1036" width="16" style="1" customWidth="1"/>
    <col min="1037" max="1283" width="11.42578125" style="1" customWidth="1"/>
    <col min="1284" max="1284" width="38.28515625" style="1" customWidth="1"/>
    <col min="1285" max="1292" width="16" style="1" customWidth="1"/>
    <col min="1293" max="1539" width="11.42578125" style="1" customWidth="1"/>
    <col min="1540" max="1540" width="38.28515625" style="1" customWidth="1"/>
    <col min="1541" max="1548" width="16" style="1" customWidth="1"/>
    <col min="1549" max="1795" width="11.42578125" style="1" customWidth="1"/>
    <col min="1796" max="1796" width="38.28515625" style="1" customWidth="1"/>
    <col min="1797" max="1804" width="16" style="1" customWidth="1"/>
    <col min="1805" max="2051" width="11.42578125" style="1" customWidth="1"/>
    <col min="2052" max="2052" width="38.28515625" style="1" customWidth="1"/>
    <col min="2053" max="2060" width="16" style="1" customWidth="1"/>
    <col min="2061" max="2307" width="11.42578125" style="1" customWidth="1"/>
    <col min="2308" max="2308" width="38.28515625" style="1" customWidth="1"/>
    <col min="2309" max="2316" width="16" style="1" customWidth="1"/>
    <col min="2317" max="2563" width="11.42578125" style="1" customWidth="1"/>
    <col min="2564" max="2564" width="38.28515625" style="1" customWidth="1"/>
    <col min="2565" max="2572" width="16" style="1" customWidth="1"/>
    <col min="2573" max="2819" width="11.42578125" style="1" customWidth="1"/>
    <col min="2820" max="2820" width="38.28515625" style="1" customWidth="1"/>
    <col min="2821" max="2828" width="16" style="1" customWidth="1"/>
    <col min="2829" max="3075" width="11.42578125" style="1" customWidth="1"/>
    <col min="3076" max="3076" width="38.28515625" style="1" customWidth="1"/>
    <col min="3077" max="3084" width="16" style="1" customWidth="1"/>
    <col min="3085" max="3331" width="11.42578125" style="1" customWidth="1"/>
    <col min="3332" max="3332" width="38.28515625" style="1" customWidth="1"/>
    <col min="3333" max="3340" width="16" style="1" customWidth="1"/>
    <col min="3341" max="3587" width="11.42578125" style="1" customWidth="1"/>
    <col min="3588" max="3588" width="38.28515625" style="1" customWidth="1"/>
    <col min="3589" max="3596" width="16" style="1" customWidth="1"/>
    <col min="3597" max="3843" width="11.42578125" style="1" customWidth="1"/>
    <col min="3844" max="3844" width="38.28515625" style="1" customWidth="1"/>
    <col min="3845" max="3852" width="16" style="1" customWidth="1"/>
    <col min="3853" max="4099" width="11.42578125" style="1" customWidth="1"/>
    <col min="4100" max="4100" width="38.28515625" style="1" customWidth="1"/>
    <col min="4101" max="4108" width="16" style="1" customWidth="1"/>
    <col min="4109" max="4355" width="11.42578125" style="1" customWidth="1"/>
    <col min="4356" max="4356" width="38.28515625" style="1" customWidth="1"/>
    <col min="4357" max="4364" width="16" style="1" customWidth="1"/>
    <col min="4365" max="4611" width="11.42578125" style="1" customWidth="1"/>
    <col min="4612" max="4612" width="38.28515625" style="1" customWidth="1"/>
    <col min="4613" max="4620" width="16" style="1" customWidth="1"/>
    <col min="4621" max="4867" width="11.42578125" style="1" customWidth="1"/>
    <col min="4868" max="4868" width="38.28515625" style="1" customWidth="1"/>
    <col min="4869" max="4876" width="16" style="1" customWidth="1"/>
    <col min="4877" max="5123" width="11.42578125" style="1" customWidth="1"/>
    <col min="5124" max="5124" width="38.28515625" style="1" customWidth="1"/>
    <col min="5125" max="5132" width="16" style="1" customWidth="1"/>
    <col min="5133" max="5379" width="11.42578125" style="1" customWidth="1"/>
    <col min="5380" max="5380" width="38.28515625" style="1" customWidth="1"/>
    <col min="5381" max="5388" width="16" style="1" customWidth="1"/>
    <col min="5389" max="5635" width="11.42578125" style="1" customWidth="1"/>
    <col min="5636" max="5636" width="38.28515625" style="1" customWidth="1"/>
    <col min="5637" max="5644" width="16" style="1" customWidth="1"/>
    <col min="5645" max="5891" width="11.42578125" style="1" customWidth="1"/>
    <col min="5892" max="5892" width="38.28515625" style="1" customWidth="1"/>
    <col min="5893" max="5900" width="16" style="1" customWidth="1"/>
    <col min="5901" max="6147" width="11.42578125" style="1" customWidth="1"/>
    <col min="6148" max="6148" width="38.28515625" style="1" customWidth="1"/>
    <col min="6149" max="6156" width="16" style="1" customWidth="1"/>
    <col min="6157" max="6403" width="11.42578125" style="1" customWidth="1"/>
    <col min="6404" max="6404" width="38.28515625" style="1" customWidth="1"/>
    <col min="6405" max="6412" width="16" style="1" customWidth="1"/>
    <col min="6413" max="6659" width="11.42578125" style="1" customWidth="1"/>
    <col min="6660" max="6660" width="38.28515625" style="1" customWidth="1"/>
    <col min="6661" max="6668" width="16" style="1" customWidth="1"/>
    <col min="6669" max="6915" width="11.42578125" style="1" customWidth="1"/>
    <col min="6916" max="6916" width="38.28515625" style="1" customWidth="1"/>
    <col min="6917" max="6924" width="16" style="1" customWidth="1"/>
    <col min="6925" max="7171" width="11.42578125" style="1" customWidth="1"/>
    <col min="7172" max="7172" width="38.28515625" style="1" customWidth="1"/>
    <col min="7173" max="7180" width="16" style="1" customWidth="1"/>
    <col min="7181" max="7427" width="11.42578125" style="1" customWidth="1"/>
    <col min="7428" max="7428" width="38.28515625" style="1" customWidth="1"/>
    <col min="7429" max="7436" width="16" style="1" customWidth="1"/>
    <col min="7437" max="7683" width="11.42578125" style="1" customWidth="1"/>
    <col min="7684" max="7684" width="38.28515625" style="1" customWidth="1"/>
    <col min="7685" max="7692" width="16" style="1" customWidth="1"/>
    <col min="7693" max="7939" width="11.42578125" style="1" customWidth="1"/>
    <col min="7940" max="7940" width="38.28515625" style="1" customWidth="1"/>
    <col min="7941" max="7948" width="16" style="1" customWidth="1"/>
    <col min="7949" max="8195" width="11.42578125" style="1" customWidth="1"/>
    <col min="8196" max="8196" width="38.28515625" style="1" customWidth="1"/>
    <col min="8197" max="8204" width="16" style="1" customWidth="1"/>
    <col min="8205" max="8451" width="11.42578125" style="1" customWidth="1"/>
    <col min="8452" max="8452" width="38.28515625" style="1" customWidth="1"/>
    <col min="8453" max="8460" width="16" style="1" customWidth="1"/>
    <col min="8461" max="8707" width="11.42578125" style="1" customWidth="1"/>
    <col min="8708" max="8708" width="38.28515625" style="1" customWidth="1"/>
    <col min="8709" max="8716" width="16" style="1" customWidth="1"/>
    <col min="8717" max="8963" width="11.42578125" style="1" customWidth="1"/>
    <col min="8964" max="8964" width="38.28515625" style="1" customWidth="1"/>
    <col min="8965" max="8972" width="16" style="1" customWidth="1"/>
    <col min="8973" max="9219" width="11.42578125" style="1" customWidth="1"/>
    <col min="9220" max="9220" width="38.28515625" style="1" customWidth="1"/>
    <col min="9221" max="9228" width="16" style="1" customWidth="1"/>
    <col min="9229" max="9475" width="11.42578125" style="1" customWidth="1"/>
    <col min="9476" max="9476" width="38.28515625" style="1" customWidth="1"/>
    <col min="9477" max="9484" width="16" style="1" customWidth="1"/>
    <col min="9485" max="9731" width="11.42578125" style="1" customWidth="1"/>
    <col min="9732" max="9732" width="38.28515625" style="1" customWidth="1"/>
    <col min="9733" max="9740" width="16" style="1" customWidth="1"/>
    <col min="9741" max="9987" width="11.42578125" style="1" customWidth="1"/>
    <col min="9988" max="9988" width="38.28515625" style="1" customWidth="1"/>
    <col min="9989" max="9996" width="16" style="1" customWidth="1"/>
    <col min="9997" max="10243" width="11.42578125" style="1" customWidth="1"/>
    <col min="10244" max="10244" width="38.28515625" style="1" customWidth="1"/>
    <col min="10245" max="10252" width="16" style="1" customWidth="1"/>
    <col min="10253" max="10499" width="11.42578125" style="1" customWidth="1"/>
    <col min="10500" max="10500" width="38.28515625" style="1" customWidth="1"/>
    <col min="10501" max="10508" width="16" style="1" customWidth="1"/>
    <col min="10509" max="10755" width="11.42578125" style="1" customWidth="1"/>
    <col min="10756" max="10756" width="38.28515625" style="1" customWidth="1"/>
    <col min="10757" max="10764" width="16" style="1" customWidth="1"/>
    <col min="10765" max="11011" width="11.42578125" style="1" customWidth="1"/>
    <col min="11012" max="11012" width="38.28515625" style="1" customWidth="1"/>
    <col min="11013" max="11020" width="16" style="1" customWidth="1"/>
    <col min="11021" max="11267" width="11.42578125" style="1" customWidth="1"/>
    <col min="11268" max="11268" width="38.28515625" style="1" customWidth="1"/>
    <col min="11269" max="11276" width="16" style="1" customWidth="1"/>
    <col min="11277" max="11523" width="11.42578125" style="1" customWidth="1"/>
    <col min="11524" max="11524" width="38.28515625" style="1" customWidth="1"/>
    <col min="11525" max="11532" width="16" style="1" customWidth="1"/>
    <col min="11533" max="11779" width="11.42578125" style="1" customWidth="1"/>
    <col min="11780" max="11780" width="38.28515625" style="1" customWidth="1"/>
    <col min="11781" max="11788" width="16" style="1" customWidth="1"/>
    <col min="11789" max="12035" width="11.42578125" style="1" customWidth="1"/>
    <col min="12036" max="12036" width="38.28515625" style="1" customWidth="1"/>
    <col min="12037" max="12044" width="16" style="1" customWidth="1"/>
    <col min="12045" max="12291" width="11.42578125" style="1" customWidth="1"/>
    <col min="12292" max="12292" width="38.28515625" style="1" customWidth="1"/>
    <col min="12293" max="12300" width="16" style="1" customWidth="1"/>
    <col min="12301" max="12547" width="11.42578125" style="1" customWidth="1"/>
    <col min="12548" max="12548" width="38.28515625" style="1" customWidth="1"/>
    <col min="12549" max="12556" width="16" style="1" customWidth="1"/>
    <col min="12557" max="12803" width="11.42578125" style="1" customWidth="1"/>
    <col min="12804" max="12804" width="38.28515625" style="1" customWidth="1"/>
    <col min="12805" max="12812" width="16" style="1" customWidth="1"/>
    <col min="12813" max="13059" width="11.42578125" style="1" customWidth="1"/>
    <col min="13060" max="13060" width="38.28515625" style="1" customWidth="1"/>
    <col min="13061" max="13068" width="16" style="1" customWidth="1"/>
    <col min="13069" max="13315" width="11.42578125" style="1" customWidth="1"/>
    <col min="13316" max="13316" width="38.28515625" style="1" customWidth="1"/>
    <col min="13317" max="13324" width="16" style="1" customWidth="1"/>
    <col min="13325" max="13571" width="11.42578125" style="1" customWidth="1"/>
    <col min="13572" max="13572" width="38.28515625" style="1" customWidth="1"/>
    <col min="13573" max="13580" width="16" style="1" customWidth="1"/>
    <col min="13581" max="13827" width="11.42578125" style="1" customWidth="1"/>
    <col min="13828" max="13828" width="38.28515625" style="1" customWidth="1"/>
    <col min="13829" max="13836" width="16" style="1" customWidth="1"/>
    <col min="13837" max="14083" width="11.42578125" style="1" customWidth="1"/>
    <col min="14084" max="14084" width="38.28515625" style="1" customWidth="1"/>
    <col min="14085" max="14092" width="16" style="1" customWidth="1"/>
    <col min="14093" max="14339" width="11.42578125" style="1" customWidth="1"/>
    <col min="14340" max="14340" width="38.28515625" style="1" customWidth="1"/>
    <col min="14341" max="14348" width="16" style="1" customWidth="1"/>
    <col min="14349" max="14595" width="11.42578125" style="1" customWidth="1"/>
    <col min="14596" max="14596" width="38.28515625" style="1" customWidth="1"/>
    <col min="14597" max="14604" width="16" style="1" customWidth="1"/>
    <col min="14605" max="14851" width="11.42578125" style="1" customWidth="1"/>
    <col min="14852" max="14852" width="38.28515625" style="1" customWidth="1"/>
    <col min="14853" max="14860" width="16" style="1" customWidth="1"/>
    <col min="14861" max="15107" width="11.42578125" style="1" customWidth="1"/>
    <col min="15108" max="15108" width="38.28515625" style="1" customWidth="1"/>
    <col min="15109" max="15116" width="16" style="1" customWidth="1"/>
    <col min="15117" max="15363" width="11.42578125" style="1" customWidth="1"/>
    <col min="15364" max="15364" width="38.28515625" style="1" customWidth="1"/>
    <col min="15365" max="15372" width="16" style="1" customWidth="1"/>
    <col min="15373" max="15619" width="11.42578125" style="1" customWidth="1"/>
    <col min="15620" max="15620" width="38.28515625" style="1" customWidth="1"/>
    <col min="15621" max="15628" width="16" style="1" customWidth="1"/>
    <col min="15629" max="15875" width="11.42578125" style="1" customWidth="1"/>
    <col min="15876" max="15876" width="38.28515625" style="1" customWidth="1"/>
    <col min="15877" max="15884" width="16" style="1" customWidth="1"/>
    <col min="15885" max="16131" width="11.42578125" style="1" customWidth="1"/>
    <col min="16132" max="16132" width="38.28515625" style="1" customWidth="1"/>
    <col min="16133" max="16140" width="16" style="1" customWidth="1"/>
    <col min="16141" max="16384" width="11.42578125" style="1" customWidth="1"/>
  </cols>
  <sheetData>
    <row r="1" spans="1:12" ht="85.5" customHeight="1"/>
    <row r="2" spans="1:12" s="6" customFormat="1" ht="25.5" customHeight="1">
      <c r="A2" s="269" t="s">
        <v>124</v>
      </c>
      <c r="B2" s="270"/>
      <c r="C2" s="270"/>
      <c r="D2" s="270"/>
      <c r="E2" s="270"/>
      <c r="F2" s="270"/>
      <c r="G2" s="270"/>
      <c r="H2" s="270"/>
      <c r="I2" s="270"/>
      <c r="J2" s="270"/>
      <c r="K2" s="270"/>
      <c r="L2" s="270"/>
    </row>
    <row r="3" spans="1:12" s="13" customFormat="1" ht="58.5" customHeight="1">
      <c r="A3" s="12"/>
      <c r="B3" s="290" t="s">
        <v>154</v>
      </c>
      <c r="C3" s="290"/>
      <c r="D3" s="128"/>
      <c r="E3" s="290" t="s">
        <v>155</v>
      </c>
      <c r="F3" s="290"/>
      <c r="G3" s="128"/>
      <c r="H3" s="291" t="s">
        <v>159</v>
      </c>
      <c r="I3" s="291"/>
      <c r="J3" s="128"/>
      <c r="K3" s="290" t="s">
        <v>144</v>
      </c>
      <c r="L3" s="290"/>
    </row>
    <row r="4" spans="1:12" ht="6" customHeight="1">
      <c r="A4" s="32"/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</row>
    <row r="5" spans="1:12" ht="15.75" customHeight="1" thickBot="1">
      <c r="A5" s="116" t="s">
        <v>185</v>
      </c>
      <c r="B5" s="70">
        <v>2024</v>
      </c>
      <c r="C5" s="129">
        <v>2023</v>
      </c>
      <c r="D5" s="129"/>
      <c r="E5" s="70">
        <v>2024</v>
      </c>
      <c r="F5" s="129">
        <v>2023</v>
      </c>
      <c r="G5" s="129"/>
      <c r="H5" s="70">
        <v>2024</v>
      </c>
      <c r="I5" s="129">
        <v>2023</v>
      </c>
      <c r="J5" s="129"/>
      <c r="K5" s="70">
        <v>2024</v>
      </c>
      <c r="L5" s="129">
        <v>2023</v>
      </c>
    </row>
    <row r="6" spans="1:12" ht="16.5" customHeight="1" thickTop="1">
      <c r="A6" s="93" t="s">
        <v>156</v>
      </c>
      <c r="B6" s="148">
        <v>3213.8</v>
      </c>
      <c r="C6" s="149">
        <v>2715.6</v>
      </c>
      <c r="D6" s="145"/>
      <c r="E6" s="148">
        <v>248.9</v>
      </c>
      <c r="F6" s="149">
        <v>211.7</v>
      </c>
      <c r="G6" s="145"/>
      <c r="H6" s="148">
        <v>4613.3</v>
      </c>
      <c r="I6" s="149">
        <v>4478.8</v>
      </c>
      <c r="J6" s="145"/>
      <c r="K6" s="150">
        <v>6883</v>
      </c>
      <c r="L6" s="151">
        <v>6655</v>
      </c>
    </row>
    <row r="7" spans="1:12" ht="15.75" customHeight="1">
      <c r="A7" s="93" t="s">
        <v>157</v>
      </c>
      <c r="B7" s="148">
        <v>1614.5</v>
      </c>
      <c r="C7" s="149">
        <v>1466.9</v>
      </c>
      <c r="D7" s="145"/>
      <c r="E7" s="148">
        <v>78.7</v>
      </c>
      <c r="F7" s="149">
        <v>25.2</v>
      </c>
      <c r="G7" s="145"/>
      <c r="H7" s="148">
        <v>5314.5</v>
      </c>
      <c r="I7" s="149">
        <v>5376.9</v>
      </c>
      <c r="J7" s="145"/>
      <c r="K7" s="150">
        <v>3714</v>
      </c>
      <c r="L7" s="151">
        <v>3514</v>
      </c>
    </row>
    <row r="8" spans="1:12" ht="15.75" customHeight="1">
      <c r="A8" s="93" t="s">
        <v>145</v>
      </c>
      <c r="B8" s="148">
        <v>823.6</v>
      </c>
      <c r="C8" s="149">
        <v>719.7</v>
      </c>
      <c r="D8" s="145"/>
      <c r="E8" s="148">
        <v>34.9</v>
      </c>
      <c r="F8" s="149">
        <v>27</v>
      </c>
      <c r="G8" s="145"/>
      <c r="H8" s="148">
        <v>3484</v>
      </c>
      <c r="I8" s="149">
        <v>3307.3</v>
      </c>
      <c r="J8" s="145"/>
      <c r="K8" s="150">
        <v>1544</v>
      </c>
      <c r="L8" s="151">
        <v>1552</v>
      </c>
    </row>
    <row r="9" spans="1:12" ht="16.5" customHeight="1">
      <c r="A9" s="93" t="s">
        <v>146</v>
      </c>
      <c r="B9" s="152">
        <v>419.7</v>
      </c>
      <c r="C9" s="153">
        <v>320.60000000000002</v>
      </c>
      <c r="D9" s="145"/>
      <c r="E9" s="152">
        <v>0.7</v>
      </c>
      <c r="F9" s="153">
        <v>0</v>
      </c>
      <c r="G9" s="145"/>
      <c r="H9" s="152">
        <v>30.8</v>
      </c>
      <c r="I9" s="153">
        <v>35.700000000000003</v>
      </c>
      <c r="J9" s="145"/>
      <c r="K9" s="154">
        <v>3354</v>
      </c>
      <c r="L9" s="155">
        <v>2781</v>
      </c>
    </row>
    <row r="10" spans="1:12" s="14" customFormat="1" ht="16.5" customHeight="1">
      <c r="A10" s="96" t="s">
        <v>147</v>
      </c>
      <c r="B10" s="156">
        <v>6071.6</v>
      </c>
      <c r="C10" s="157">
        <v>5222.8</v>
      </c>
      <c r="D10" s="146"/>
      <c r="E10" s="156">
        <v>363.2</v>
      </c>
      <c r="F10" s="157">
        <v>263.89999999999998</v>
      </c>
      <c r="G10" s="146"/>
      <c r="H10" s="156">
        <v>13442.6</v>
      </c>
      <c r="I10" s="157">
        <v>13198.7</v>
      </c>
      <c r="J10" s="146"/>
      <c r="K10" s="158">
        <v>15495</v>
      </c>
      <c r="L10" s="159">
        <v>14502</v>
      </c>
    </row>
    <row r="11" spans="1:12" ht="16.5" customHeight="1" thickBot="1">
      <c r="A11" s="98" t="s">
        <v>148</v>
      </c>
      <c r="B11" s="160">
        <v>-99.7</v>
      </c>
      <c r="C11" s="161">
        <v>-89.6</v>
      </c>
      <c r="D11" s="147"/>
      <c r="E11" s="160">
        <v>0</v>
      </c>
      <c r="F11" s="161">
        <v>0</v>
      </c>
      <c r="G11" s="147"/>
      <c r="H11" s="160">
        <v>0</v>
      </c>
      <c r="I11" s="161">
        <v>0</v>
      </c>
      <c r="J11" s="147"/>
      <c r="K11" s="162">
        <v>0</v>
      </c>
      <c r="L11" s="163">
        <v>0</v>
      </c>
    </row>
    <row r="12" spans="1:12" s="14" customFormat="1" ht="16.5" customHeight="1">
      <c r="A12" s="96" t="s">
        <v>149</v>
      </c>
      <c r="B12" s="156">
        <v>5971.9</v>
      </c>
      <c r="C12" s="157">
        <v>5133.2</v>
      </c>
      <c r="D12" s="146"/>
      <c r="E12" s="156">
        <v>363.2</v>
      </c>
      <c r="F12" s="157">
        <v>263.89999999999998</v>
      </c>
      <c r="G12" s="146"/>
      <c r="H12" s="156">
        <v>13442.6</v>
      </c>
      <c r="I12" s="157">
        <v>13198.7</v>
      </c>
      <c r="J12" s="146"/>
      <c r="K12" s="158">
        <v>15495</v>
      </c>
      <c r="L12" s="159">
        <v>14502</v>
      </c>
    </row>
    <row r="13" spans="1:12" ht="15" customHeight="1">
      <c r="A13" s="32"/>
      <c r="B13" s="34"/>
      <c r="C13" s="34"/>
      <c r="D13" s="34"/>
      <c r="E13" s="34"/>
      <c r="F13" s="43"/>
      <c r="G13" s="34"/>
      <c r="H13" s="43"/>
      <c r="I13" s="43"/>
      <c r="J13" s="34"/>
      <c r="K13" s="43"/>
      <c r="L13" s="43"/>
    </row>
    <row r="14" spans="1:12" s="32" customFormat="1" ht="27.75" customHeight="1">
      <c r="A14" s="284" t="s">
        <v>225</v>
      </c>
      <c r="B14" s="283"/>
      <c r="C14" s="283"/>
      <c r="D14" s="283"/>
      <c r="E14" s="283"/>
      <c r="F14" s="283"/>
      <c r="G14" s="283"/>
      <c r="H14" s="283"/>
      <c r="I14" s="283"/>
      <c r="J14" s="283"/>
      <c r="K14" s="283"/>
      <c r="L14" s="283"/>
    </row>
    <row r="15" spans="1:12" s="32" customFormat="1" ht="16.5" customHeight="1">
      <c r="A15" s="283" t="s">
        <v>150</v>
      </c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</row>
    <row r="16" spans="1:12" s="32" customFormat="1" ht="26.25" customHeight="1">
      <c r="A16" s="284" t="s">
        <v>226</v>
      </c>
      <c r="B16" s="283"/>
      <c r="C16" s="283"/>
      <c r="D16" s="283"/>
      <c r="E16" s="283"/>
      <c r="F16" s="283"/>
      <c r="G16" s="283"/>
      <c r="H16" s="283"/>
      <c r="I16" s="283"/>
      <c r="J16" s="283"/>
      <c r="K16" s="283"/>
      <c r="L16" s="283"/>
    </row>
    <row r="17" spans="1:12" s="32" customFormat="1" ht="16.5" customHeight="1">
      <c r="A17" s="283" t="s">
        <v>158</v>
      </c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</row>
    <row r="18" spans="1:12" s="32" customFormat="1" ht="16.5" customHeight="1"/>
    <row r="19" spans="1:12" ht="16.5" customHeight="1"/>
    <row r="20" spans="1:12" ht="16.5" customHeight="1"/>
    <row r="21" spans="1:12" ht="16.5" customHeight="1"/>
    <row r="22" spans="1:12" ht="16.5" customHeight="1"/>
    <row r="23" spans="1:12" ht="16.5" customHeight="1">
      <c r="A23" s="50"/>
      <c r="F23" s="51"/>
    </row>
    <row r="24" spans="1:12" ht="16.5" customHeight="1"/>
    <row r="25" spans="1:12" ht="16.5" customHeight="1"/>
    <row r="26" spans="1:12" ht="16.5" customHeight="1"/>
  </sheetData>
  <mergeCells count="8">
    <mergeCell ref="A15:L15"/>
    <mergeCell ref="A16:L16"/>
    <mergeCell ref="A17:L17"/>
    <mergeCell ref="B3:C3"/>
    <mergeCell ref="E3:F3"/>
    <mergeCell ref="H3:I3"/>
    <mergeCell ref="K3:L3"/>
    <mergeCell ref="A14:L14"/>
  </mergeCells>
  <pageMargins left="0.7" right="0.7" top="0.75" bottom="0.75" header="0.3" footer="0.3"/>
  <pageSetup paperSize="9" scale="69" orientation="landscape" r:id="rId1"/>
  <headerFooter>
    <oddFooter>&amp;C&amp;1#&amp;"Calibri"&amp;10&amp;K000000Internal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AA2B8-27A3-4812-AD3F-8D340F8B8D34}">
  <sheetPr codeName="Sheet8">
    <pageSetUpPr fitToPage="1"/>
  </sheetPr>
  <dimension ref="A1:J36"/>
  <sheetViews>
    <sheetView showGridLines="0" zoomScaleNormal="100" zoomScaleSheetLayoutView="50" zoomScalePageLayoutView="55" workbookViewId="0">
      <selection activeCell="E10" sqref="E10"/>
    </sheetView>
  </sheetViews>
  <sheetFormatPr defaultColWidth="11.42578125" defaultRowHeight="15.75" customHeight="1"/>
  <cols>
    <col min="1" max="1" width="71.85546875" style="1" customWidth="1"/>
    <col min="2" max="2" width="6.28515625" style="3" bestFit="1" customWidth="1"/>
    <col min="3" max="7" width="10.7109375" style="3" customWidth="1"/>
    <col min="8" max="8" width="1.7109375" style="1" bestFit="1" customWidth="1"/>
    <col min="9" max="256" width="11.42578125" style="1"/>
    <col min="257" max="257" width="71.85546875" style="1" customWidth="1"/>
    <col min="258" max="258" width="6.28515625" style="1" bestFit="1" customWidth="1"/>
    <col min="259" max="263" width="10.7109375" style="1" customWidth="1"/>
    <col min="264" max="512" width="11.42578125" style="1"/>
    <col min="513" max="513" width="71.85546875" style="1" customWidth="1"/>
    <col min="514" max="514" width="6.28515625" style="1" bestFit="1" customWidth="1"/>
    <col min="515" max="519" width="10.7109375" style="1" customWidth="1"/>
    <col min="520" max="768" width="11.42578125" style="1"/>
    <col min="769" max="769" width="71.85546875" style="1" customWidth="1"/>
    <col min="770" max="770" width="6.28515625" style="1" bestFit="1" customWidth="1"/>
    <col min="771" max="775" width="10.7109375" style="1" customWidth="1"/>
    <col min="776" max="1024" width="11.42578125" style="1"/>
    <col min="1025" max="1025" width="71.85546875" style="1" customWidth="1"/>
    <col min="1026" max="1026" width="6.28515625" style="1" bestFit="1" customWidth="1"/>
    <col min="1027" max="1031" width="10.7109375" style="1" customWidth="1"/>
    <col min="1032" max="1280" width="11.42578125" style="1"/>
    <col min="1281" max="1281" width="71.85546875" style="1" customWidth="1"/>
    <col min="1282" max="1282" width="6.28515625" style="1" bestFit="1" customWidth="1"/>
    <col min="1283" max="1287" width="10.7109375" style="1" customWidth="1"/>
    <col min="1288" max="1536" width="11.42578125" style="1"/>
    <col min="1537" max="1537" width="71.85546875" style="1" customWidth="1"/>
    <col min="1538" max="1538" width="6.28515625" style="1" bestFit="1" customWidth="1"/>
    <col min="1539" max="1543" width="10.7109375" style="1" customWidth="1"/>
    <col min="1544" max="1792" width="11.42578125" style="1"/>
    <col min="1793" max="1793" width="71.85546875" style="1" customWidth="1"/>
    <col min="1794" max="1794" width="6.28515625" style="1" bestFit="1" customWidth="1"/>
    <col min="1795" max="1799" width="10.7109375" style="1" customWidth="1"/>
    <col min="1800" max="2048" width="11.42578125" style="1"/>
    <col min="2049" max="2049" width="71.85546875" style="1" customWidth="1"/>
    <col min="2050" max="2050" width="6.28515625" style="1" bestFit="1" customWidth="1"/>
    <col min="2051" max="2055" width="10.7109375" style="1" customWidth="1"/>
    <col min="2056" max="2304" width="11.42578125" style="1"/>
    <col min="2305" max="2305" width="71.85546875" style="1" customWidth="1"/>
    <col min="2306" max="2306" width="6.28515625" style="1" bestFit="1" customWidth="1"/>
    <col min="2307" max="2311" width="10.7109375" style="1" customWidth="1"/>
    <col min="2312" max="2560" width="11.42578125" style="1"/>
    <col min="2561" max="2561" width="71.85546875" style="1" customWidth="1"/>
    <col min="2562" max="2562" width="6.28515625" style="1" bestFit="1" customWidth="1"/>
    <col min="2563" max="2567" width="10.7109375" style="1" customWidth="1"/>
    <col min="2568" max="2816" width="11.42578125" style="1"/>
    <col min="2817" max="2817" width="71.85546875" style="1" customWidth="1"/>
    <col min="2818" max="2818" width="6.28515625" style="1" bestFit="1" customWidth="1"/>
    <col min="2819" max="2823" width="10.7109375" style="1" customWidth="1"/>
    <col min="2824" max="3072" width="11.42578125" style="1"/>
    <col min="3073" max="3073" width="71.85546875" style="1" customWidth="1"/>
    <col min="3074" max="3074" width="6.28515625" style="1" bestFit="1" customWidth="1"/>
    <col min="3075" max="3079" width="10.7109375" style="1" customWidth="1"/>
    <col min="3080" max="3328" width="11.42578125" style="1"/>
    <col min="3329" max="3329" width="71.85546875" style="1" customWidth="1"/>
    <col min="3330" max="3330" width="6.28515625" style="1" bestFit="1" customWidth="1"/>
    <col min="3331" max="3335" width="10.7109375" style="1" customWidth="1"/>
    <col min="3336" max="3584" width="11.42578125" style="1"/>
    <col min="3585" max="3585" width="71.85546875" style="1" customWidth="1"/>
    <col min="3586" max="3586" width="6.28515625" style="1" bestFit="1" customWidth="1"/>
    <col min="3587" max="3591" width="10.7109375" style="1" customWidth="1"/>
    <col min="3592" max="3840" width="11.42578125" style="1"/>
    <col min="3841" max="3841" width="71.85546875" style="1" customWidth="1"/>
    <col min="3842" max="3842" width="6.28515625" style="1" bestFit="1" customWidth="1"/>
    <col min="3843" max="3847" width="10.7109375" style="1" customWidth="1"/>
    <col min="3848" max="4096" width="11.42578125" style="1"/>
    <col min="4097" max="4097" width="71.85546875" style="1" customWidth="1"/>
    <col min="4098" max="4098" width="6.28515625" style="1" bestFit="1" customWidth="1"/>
    <col min="4099" max="4103" width="10.7109375" style="1" customWidth="1"/>
    <col min="4104" max="4352" width="11.42578125" style="1"/>
    <col min="4353" max="4353" width="71.85546875" style="1" customWidth="1"/>
    <col min="4354" max="4354" width="6.28515625" style="1" bestFit="1" customWidth="1"/>
    <col min="4355" max="4359" width="10.7109375" style="1" customWidth="1"/>
    <col min="4360" max="4608" width="11.42578125" style="1"/>
    <col min="4609" max="4609" width="71.85546875" style="1" customWidth="1"/>
    <col min="4610" max="4610" width="6.28515625" style="1" bestFit="1" customWidth="1"/>
    <col min="4611" max="4615" width="10.7109375" style="1" customWidth="1"/>
    <col min="4616" max="4864" width="11.42578125" style="1"/>
    <col min="4865" max="4865" width="71.85546875" style="1" customWidth="1"/>
    <col min="4866" max="4866" width="6.28515625" style="1" bestFit="1" customWidth="1"/>
    <col min="4867" max="4871" width="10.7109375" style="1" customWidth="1"/>
    <col min="4872" max="5120" width="11.42578125" style="1"/>
    <col min="5121" max="5121" width="71.85546875" style="1" customWidth="1"/>
    <col min="5122" max="5122" width="6.28515625" style="1" bestFit="1" customWidth="1"/>
    <col min="5123" max="5127" width="10.7109375" style="1" customWidth="1"/>
    <col min="5128" max="5376" width="11.42578125" style="1"/>
    <col min="5377" max="5377" width="71.85546875" style="1" customWidth="1"/>
    <col min="5378" max="5378" width="6.28515625" style="1" bestFit="1" customWidth="1"/>
    <col min="5379" max="5383" width="10.7109375" style="1" customWidth="1"/>
    <col min="5384" max="5632" width="11.42578125" style="1"/>
    <col min="5633" max="5633" width="71.85546875" style="1" customWidth="1"/>
    <col min="5634" max="5634" width="6.28515625" style="1" bestFit="1" customWidth="1"/>
    <col min="5635" max="5639" width="10.7109375" style="1" customWidth="1"/>
    <col min="5640" max="5888" width="11.42578125" style="1"/>
    <col min="5889" max="5889" width="71.85546875" style="1" customWidth="1"/>
    <col min="5890" max="5890" width="6.28515625" style="1" bestFit="1" customWidth="1"/>
    <col min="5891" max="5895" width="10.7109375" style="1" customWidth="1"/>
    <col min="5896" max="6144" width="11.42578125" style="1"/>
    <col min="6145" max="6145" width="71.85546875" style="1" customWidth="1"/>
    <col min="6146" max="6146" width="6.28515625" style="1" bestFit="1" customWidth="1"/>
    <col min="6147" max="6151" width="10.7109375" style="1" customWidth="1"/>
    <col min="6152" max="6400" width="11.42578125" style="1"/>
    <col min="6401" max="6401" width="71.85546875" style="1" customWidth="1"/>
    <col min="6402" max="6402" width="6.28515625" style="1" bestFit="1" customWidth="1"/>
    <col min="6403" max="6407" width="10.7109375" style="1" customWidth="1"/>
    <col min="6408" max="6656" width="11.42578125" style="1"/>
    <col min="6657" max="6657" width="71.85546875" style="1" customWidth="1"/>
    <col min="6658" max="6658" width="6.28515625" style="1" bestFit="1" customWidth="1"/>
    <col min="6659" max="6663" width="10.7109375" style="1" customWidth="1"/>
    <col min="6664" max="6912" width="11.42578125" style="1"/>
    <col min="6913" max="6913" width="71.85546875" style="1" customWidth="1"/>
    <col min="6914" max="6914" width="6.28515625" style="1" bestFit="1" customWidth="1"/>
    <col min="6915" max="6919" width="10.7109375" style="1" customWidth="1"/>
    <col min="6920" max="7168" width="11.42578125" style="1"/>
    <col min="7169" max="7169" width="71.85546875" style="1" customWidth="1"/>
    <col min="7170" max="7170" width="6.28515625" style="1" bestFit="1" customWidth="1"/>
    <col min="7171" max="7175" width="10.7109375" style="1" customWidth="1"/>
    <col min="7176" max="7424" width="11.42578125" style="1"/>
    <col min="7425" max="7425" width="71.85546875" style="1" customWidth="1"/>
    <col min="7426" max="7426" width="6.28515625" style="1" bestFit="1" customWidth="1"/>
    <col min="7427" max="7431" width="10.7109375" style="1" customWidth="1"/>
    <col min="7432" max="7680" width="11.42578125" style="1"/>
    <col min="7681" max="7681" width="71.85546875" style="1" customWidth="1"/>
    <col min="7682" max="7682" width="6.28515625" style="1" bestFit="1" customWidth="1"/>
    <col min="7683" max="7687" width="10.7109375" style="1" customWidth="1"/>
    <col min="7688" max="7936" width="11.42578125" style="1"/>
    <col min="7937" max="7937" width="71.85546875" style="1" customWidth="1"/>
    <col min="7938" max="7938" width="6.28515625" style="1" bestFit="1" customWidth="1"/>
    <col min="7939" max="7943" width="10.7109375" style="1" customWidth="1"/>
    <col min="7944" max="8192" width="11.42578125" style="1"/>
    <col min="8193" max="8193" width="71.85546875" style="1" customWidth="1"/>
    <col min="8194" max="8194" width="6.28515625" style="1" bestFit="1" customWidth="1"/>
    <col min="8195" max="8199" width="10.7109375" style="1" customWidth="1"/>
    <col min="8200" max="8448" width="11.42578125" style="1"/>
    <col min="8449" max="8449" width="71.85546875" style="1" customWidth="1"/>
    <col min="8450" max="8450" width="6.28515625" style="1" bestFit="1" customWidth="1"/>
    <col min="8451" max="8455" width="10.7109375" style="1" customWidth="1"/>
    <col min="8456" max="8704" width="11.42578125" style="1"/>
    <col min="8705" max="8705" width="71.85546875" style="1" customWidth="1"/>
    <col min="8706" max="8706" width="6.28515625" style="1" bestFit="1" customWidth="1"/>
    <col min="8707" max="8711" width="10.7109375" style="1" customWidth="1"/>
    <col min="8712" max="8960" width="11.42578125" style="1"/>
    <col min="8961" max="8961" width="71.85546875" style="1" customWidth="1"/>
    <col min="8962" max="8962" width="6.28515625" style="1" bestFit="1" customWidth="1"/>
    <col min="8963" max="8967" width="10.7109375" style="1" customWidth="1"/>
    <col min="8968" max="9216" width="11.42578125" style="1"/>
    <col min="9217" max="9217" width="71.85546875" style="1" customWidth="1"/>
    <col min="9218" max="9218" width="6.28515625" style="1" bestFit="1" customWidth="1"/>
    <col min="9219" max="9223" width="10.7109375" style="1" customWidth="1"/>
    <col min="9224" max="9472" width="11.42578125" style="1"/>
    <col min="9473" max="9473" width="71.85546875" style="1" customWidth="1"/>
    <col min="9474" max="9474" width="6.28515625" style="1" bestFit="1" customWidth="1"/>
    <col min="9475" max="9479" width="10.7109375" style="1" customWidth="1"/>
    <col min="9480" max="9728" width="11.42578125" style="1"/>
    <col min="9729" max="9729" width="71.85546875" style="1" customWidth="1"/>
    <col min="9730" max="9730" width="6.28515625" style="1" bestFit="1" customWidth="1"/>
    <col min="9731" max="9735" width="10.7109375" style="1" customWidth="1"/>
    <col min="9736" max="9984" width="11.42578125" style="1"/>
    <col min="9985" max="9985" width="71.85546875" style="1" customWidth="1"/>
    <col min="9986" max="9986" width="6.28515625" style="1" bestFit="1" customWidth="1"/>
    <col min="9987" max="9991" width="10.7109375" style="1" customWidth="1"/>
    <col min="9992" max="10240" width="11.42578125" style="1"/>
    <col min="10241" max="10241" width="71.85546875" style="1" customWidth="1"/>
    <col min="10242" max="10242" width="6.28515625" style="1" bestFit="1" customWidth="1"/>
    <col min="10243" max="10247" width="10.7109375" style="1" customWidth="1"/>
    <col min="10248" max="10496" width="11.42578125" style="1"/>
    <col min="10497" max="10497" width="71.85546875" style="1" customWidth="1"/>
    <col min="10498" max="10498" width="6.28515625" style="1" bestFit="1" customWidth="1"/>
    <col min="10499" max="10503" width="10.7109375" style="1" customWidth="1"/>
    <col min="10504" max="10752" width="11.42578125" style="1"/>
    <col min="10753" max="10753" width="71.85546875" style="1" customWidth="1"/>
    <col min="10754" max="10754" width="6.28515625" style="1" bestFit="1" customWidth="1"/>
    <col min="10755" max="10759" width="10.7109375" style="1" customWidth="1"/>
    <col min="10760" max="11008" width="11.42578125" style="1"/>
    <col min="11009" max="11009" width="71.85546875" style="1" customWidth="1"/>
    <col min="11010" max="11010" width="6.28515625" style="1" bestFit="1" customWidth="1"/>
    <col min="11011" max="11015" width="10.7109375" style="1" customWidth="1"/>
    <col min="11016" max="11264" width="11.42578125" style="1"/>
    <col min="11265" max="11265" width="71.85546875" style="1" customWidth="1"/>
    <col min="11266" max="11266" width="6.28515625" style="1" bestFit="1" customWidth="1"/>
    <col min="11267" max="11271" width="10.7109375" style="1" customWidth="1"/>
    <col min="11272" max="11520" width="11.42578125" style="1"/>
    <col min="11521" max="11521" width="71.85546875" style="1" customWidth="1"/>
    <col min="11522" max="11522" width="6.28515625" style="1" bestFit="1" customWidth="1"/>
    <col min="11523" max="11527" width="10.7109375" style="1" customWidth="1"/>
    <col min="11528" max="11776" width="11.42578125" style="1"/>
    <col min="11777" max="11777" width="71.85546875" style="1" customWidth="1"/>
    <col min="11778" max="11778" width="6.28515625" style="1" bestFit="1" customWidth="1"/>
    <col min="11779" max="11783" width="10.7109375" style="1" customWidth="1"/>
    <col min="11784" max="12032" width="11.42578125" style="1"/>
    <col min="12033" max="12033" width="71.85546875" style="1" customWidth="1"/>
    <col min="12034" max="12034" width="6.28515625" style="1" bestFit="1" customWidth="1"/>
    <col min="12035" max="12039" width="10.7109375" style="1" customWidth="1"/>
    <col min="12040" max="12288" width="11.42578125" style="1"/>
    <col min="12289" max="12289" width="71.85546875" style="1" customWidth="1"/>
    <col min="12290" max="12290" width="6.28515625" style="1" bestFit="1" customWidth="1"/>
    <col min="12291" max="12295" width="10.7109375" style="1" customWidth="1"/>
    <col min="12296" max="12544" width="11.42578125" style="1"/>
    <col min="12545" max="12545" width="71.85546875" style="1" customWidth="1"/>
    <col min="12546" max="12546" width="6.28515625" style="1" bestFit="1" customWidth="1"/>
    <col min="12547" max="12551" width="10.7109375" style="1" customWidth="1"/>
    <col min="12552" max="12800" width="11.42578125" style="1"/>
    <col min="12801" max="12801" width="71.85546875" style="1" customWidth="1"/>
    <col min="12802" max="12802" width="6.28515625" style="1" bestFit="1" customWidth="1"/>
    <col min="12803" max="12807" width="10.7109375" style="1" customWidth="1"/>
    <col min="12808" max="13056" width="11.42578125" style="1"/>
    <col min="13057" max="13057" width="71.85546875" style="1" customWidth="1"/>
    <col min="13058" max="13058" width="6.28515625" style="1" bestFit="1" customWidth="1"/>
    <col min="13059" max="13063" width="10.7109375" style="1" customWidth="1"/>
    <col min="13064" max="13312" width="11.42578125" style="1"/>
    <col min="13313" max="13313" width="71.85546875" style="1" customWidth="1"/>
    <col min="13314" max="13314" width="6.28515625" style="1" bestFit="1" customWidth="1"/>
    <col min="13315" max="13319" width="10.7109375" style="1" customWidth="1"/>
    <col min="13320" max="13568" width="11.42578125" style="1"/>
    <col min="13569" max="13569" width="71.85546875" style="1" customWidth="1"/>
    <col min="13570" max="13570" width="6.28515625" style="1" bestFit="1" customWidth="1"/>
    <col min="13571" max="13575" width="10.7109375" style="1" customWidth="1"/>
    <col min="13576" max="13824" width="11.42578125" style="1"/>
    <col min="13825" max="13825" width="71.85546875" style="1" customWidth="1"/>
    <col min="13826" max="13826" width="6.28515625" style="1" bestFit="1" customWidth="1"/>
    <col min="13827" max="13831" width="10.7109375" style="1" customWidth="1"/>
    <col min="13832" max="14080" width="11.42578125" style="1"/>
    <col min="14081" max="14081" width="71.85546875" style="1" customWidth="1"/>
    <col min="14082" max="14082" width="6.28515625" style="1" bestFit="1" customWidth="1"/>
    <col min="14083" max="14087" width="10.7109375" style="1" customWidth="1"/>
    <col min="14088" max="14336" width="11.42578125" style="1"/>
    <col min="14337" max="14337" width="71.85546875" style="1" customWidth="1"/>
    <col min="14338" max="14338" width="6.28515625" style="1" bestFit="1" customWidth="1"/>
    <col min="14339" max="14343" width="10.7109375" style="1" customWidth="1"/>
    <col min="14344" max="14592" width="11.42578125" style="1"/>
    <col min="14593" max="14593" width="71.85546875" style="1" customWidth="1"/>
    <col min="14594" max="14594" width="6.28515625" style="1" bestFit="1" customWidth="1"/>
    <col min="14595" max="14599" width="10.7109375" style="1" customWidth="1"/>
    <col min="14600" max="14848" width="11.42578125" style="1"/>
    <col min="14849" max="14849" width="71.85546875" style="1" customWidth="1"/>
    <col min="14850" max="14850" width="6.28515625" style="1" bestFit="1" customWidth="1"/>
    <col min="14851" max="14855" width="10.7109375" style="1" customWidth="1"/>
    <col min="14856" max="15104" width="11.42578125" style="1"/>
    <col min="15105" max="15105" width="71.85546875" style="1" customWidth="1"/>
    <col min="15106" max="15106" width="6.28515625" style="1" bestFit="1" customWidth="1"/>
    <col min="15107" max="15111" width="10.7109375" style="1" customWidth="1"/>
    <col min="15112" max="15360" width="11.42578125" style="1"/>
    <col min="15361" max="15361" width="71.85546875" style="1" customWidth="1"/>
    <col min="15362" max="15362" width="6.28515625" style="1" bestFit="1" customWidth="1"/>
    <col min="15363" max="15367" width="10.7109375" style="1" customWidth="1"/>
    <col min="15368" max="15616" width="11.42578125" style="1"/>
    <col min="15617" max="15617" width="71.85546875" style="1" customWidth="1"/>
    <col min="15618" max="15618" width="6.28515625" style="1" bestFit="1" customWidth="1"/>
    <col min="15619" max="15623" width="10.7109375" style="1" customWidth="1"/>
    <col min="15624" max="15872" width="11.42578125" style="1"/>
    <col min="15873" max="15873" width="71.85546875" style="1" customWidth="1"/>
    <col min="15874" max="15874" width="6.28515625" style="1" bestFit="1" customWidth="1"/>
    <col min="15875" max="15879" width="10.7109375" style="1" customWidth="1"/>
    <col min="15880" max="16128" width="11.42578125" style="1"/>
    <col min="16129" max="16129" width="71.85546875" style="1" customWidth="1"/>
    <col min="16130" max="16130" width="6.28515625" style="1" bestFit="1" customWidth="1"/>
    <col min="16131" max="16135" width="10.7109375" style="1" customWidth="1"/>
    <col min="16136" max="16384" width="11.42578125" style="1"/>
  </cols>
  <sheetData>
    <row r="1" spans="1:7" ht="85.5" customHeight="1"/>
    <row r="2" spans="1:7" s="6" customFormat="1" ht="25.5" customHeight="1">
      <c r="A2" s="91" t="s">
        <v>102</v>
      </c>
      <c r="B2" s="5"/>
      <c r="C2" s="5"/>
      <c r="D2" s="5"/>
      <c r="E2" s="5"/>
      <c r="F2" s="5"/>
      <c r="G2" s="5"/>
    </row>
    <row r="3" spans="1:7" s="13" customFormat="1" ht="18" customHeight="1" thickBot="1">
      <c r="A3" s="12"/>
      <c r="B3" s="45"/>
      <c r="C3" s="130">
        <v>2020</v>
      </c>
      <c r="D3" s="130">
        <v>2021</v>
      </c>
      <c r="E3" s="130">
        <v>2022</v>
      </c>
      <c r="F3" s="130">
        <v>2023</v>
      </c>
      <c r="G3" s="132">
        <v>2024</v>
      </c>
    </row>
    <row r="4" spans="1:7" s="14" customFormat="1" ht="15.75" customHeight="1" thickTop="1">
      <c r="A4" s="199" t="s">
        <v>103</v>
      </c>
      <c r="B4" s="263"/>
      <c r="C4" s="263"/>
      <c r="D4" s="263"/>
      <c r="E4" s="263"/>
      <c r="F4" s="263"/>
      <c r="G4" s="264"/>
    </row>
    <row r="5" spans="1:7" ht="15.75" customHeight="1">
      <c r="A5" s="93" t="s">
        <v>219</v>
      </c>
      <c r="B5" s="94" t="s">
        <v>8</v>
      </c>
      <c r="C5" s="137">
        <v>3017.2</v>
      </c>
      <c r="D5" s="137">
        <v>3366.8</v>
      </c>
      <c r="E5" s="137">
        <v>3805.4</v>
      </c>
      <c r="F5" s="137">
        <v>4115.1000000000004</v>
      </c>
      <c r="G5" s="138">
        <v>4778.5</v>
      </c>
    </row>
    <row r="6" spans="1:7" ht="15.75" customHeight="1">
      <c r="A6" s="127" t="s">
        <v>220</v>
      </c>
      <c r="B6" s="94" t="s">
        <v>8</v>
      </c>
      <c r="C6" s="137">
        <v>196.6</v>
      </c>
      <c r="D6" s="137">
        <v>142.69999999999999</v>
      </c>
      <c r="E6" s="137">
        <v>532.20000000000005</v>
      </c>
      <c r="F6" s="137">
        <v>961.5</v>
      </c>
      <c r="G6" s="138">
        <v>1050</v>
      </c>
    </row>
    <row r="7" spans="1:7" ht="15.75" customHeight="1">
      <c r="A7" s="93" t="s">
        <v>221</v>
      </c>
      <c r="B7" s="94" t="s">
        <v>8</v>
      </c>
      <c r="C7" s="137">
        <v>3213.8</v>
      </c>
      <c r="D7" s="137">
        <v>3509.5</v>
      </c>
      <c r="E7" s="137">
        <v>4337.6000000000004</v>
      </c>
      <c r="F7" s="137">
        <v>5076.6000000000004</v>
      </c>
      <c r="G7" s="138">
        <v>5828.5</v>
      </c>
    </row>
    <row r="8" spans="1:7" ht="15.75" customHeight="1">
      <c r="A8" s="93" t="s">
        <v>104</v>
      </c>
      <c r="B8" s="94" t="s">
        <v>8</v>
      </c>
      <c r="C8" s="137">
        <v>-1368.7</v>
      </c>
      <c r="D8" s="137">
        <v>-1551.6</v>
      </c>
      <c r="E8" s="137">
        <v>-1822.2</v>
      </c>
      <c r="F8" s="137">
        <v>-2118.3000000000002</v>
      </c>
      <c r="G8" s="138">
        <v>-2469.1999999999998</v>
      </c>
    </row>
    <row r="9" spans="1:7" ht="15.75" customHeight="1">
      <c r="A9" s="93" t="s">
        <v>27</v>
      </c>
      <c r="B9" s="94" t="s">
        <v>8</v>
      </c>
      <c r="C9" s="137">
        <v>1869.4</v>
      </c>
      <c r="D9" s="137">
        <v>2043.7</v>
      </c>
      <c r="E9" s="137">
        <v>2525.6</v>
      </c>
      <c r="F9" s="137">
        <v>2944.3</v>
      </c>
      <c r="G9" s="138">
        <v>3395.6</v>
      </c>
    </row>
    <row r="10" spans="1:7" ht="15.75" customHeight="1">
      <c r="A10" s="93" t="s">
        <v>28</v>
      </c>
      <c r="B10" s="94" t="s">
        <v>8</v>
      </c>
      <c r="C10" s="137">
        <v>-264.3</v>
      </c>
      <c r="D10" s="137">
        <v>-293.7</v>
      </c>
      <c r="E10" s="137">
        <v>-355.6</v>
      </c>
      <c r="F10" s="137">
        <v>-418.5</v>
      </c>
      <c r="G10" s="138">
        <v>-495.8</v>
      </c>
    </row>
    <row r="11" spans="1:7" ht="15.75" customHeight="1">
      <c r="A11" s="93" t="s">
        <v>105</v>
      </c>
      <c r="B11" s="94" t="s">
        <v>8</v>
      </c>
      <c r="C11" s="137">
        <v>1079.9000000000001</v>
      </c>
      <c r="D11" s="137">
        <v>1209.7</v>
      </c>
      <c r="E11" s="137">
        <v>1494.4</v>
      </c>
      <c r="F11" s="137">
        <v>1724</v>
      </c>
      <c r="G11" s="138">
        <v>1948.5</v>
      </c>
    </row>
    <row r="12" spans="1:7" ht="15.75" customHeight="1" thickBot="1">
      <c r="A12" s="98" t="s">
        <v>106</v>
      </c>
      <c r="B12" s="99" t="s">
        <v>107</v>
      </c>
      <c r="C12" s="268">
        <v>5.89</v>
      </c>
      <c r="D12" s="268">
        <v>6.59</v>
      </c>
      <c r="E12" s="268">
        <v>8.14</v>
      </c>
      <c r="F12" s="268">
        <v>9.35</v>
      </c>
      <c r="G12" s="281">
        <v>10.6</v>
      </c>
    </row>
    <row r="13" spans="1:7" s="14" customFormat="1" ht="15.75" customHeight="1">
      <c r="A13" s="165" t="s">
        <v>108</v>
      </c>
      <c r="B13" s="265"/>
      <c r="C13" s="266"/>
      <c r="D13" s="266"/>
      <c r="E13" s="266"/>
      <c r="F13" s="266"/>
      <c r="G13" s="267"/>
    </row>
    <row r="14" spans="1:7" ht="15.75" customHeight="1" thickBot="1">
      <c r="A14" s="98" t="s">
        <v>109</v>
      </c>
      <c r="B14" s="99" t="s">
        <v>8</v>
      </c>
      <c r="C14" s="139">
        <v>1412</v>
      </c>
      <c r="D14" s="139">
        <v>908.9</v>
      </c>
      <c r="E14" s="139">
        <v>2483.6</v>
      </c>
      <c r="F14" s="139">
        <v>2549.1</v>
      </c>
      <c r="G14" s="140">
        <v>2410.6999999999998</v>
      </c>
    </row>
    <row r="15" spans="1:7" s="14" customFormat="1" ht="15.75" customHeight="1">
      <c r="A15" s="165" t="s">
        <v>110</v>
      </c>
      <c r="B15" s="265"/>
      <c r="C15" s="266"/>
      <c r="D15" s="266"/>
      <c r="E15" s="266"/>
      <c r="F15" s="266"/>
      <c r="G15" s="267"/>
    </row>
    <row r="16" spans="1:7" ht="15.75" customHeight="1">
      <c r="A16" s="93" t="s">
        <v>111</v>
      </c>
      <c r="B16" s="94" t="s">
        <v>8</v>
      </c>
      <c r="C16" s="137">
        <v>14570.5</v>
      </c>
      <c r="D16" s="137">
        <v>20462.400000000001</v>
      </c>
      <c r="E16" s="137">
        <v>20758.400000000001</v>
      </c>
      <c r="F16" s="137">
        <v>23427.7</v>
      </c>
      <c r="G16" s="138">
        <v>22334.799999999999</v>
      </c>
    </row>
    <row r="17" spans="1:8" ht="15.75" customHeight="1">
      <c r="A17" s="93" t="s">
        <v>112</v>
      </c>
      <c r="B17" s="94" t="s">
        <v>8</v>
      </c>
      <c r="C17" s="137">
        <v>6556.1</v>
      </c>
      <c r="D17" s="137">
        <v>7742.4</v>
      </c>
      <c r="E17" s="137">
        <v>9060.9</v>
      </c>
      <c r="F17" s="137">
        <v>10100.200000000001</v>
      </c>
      <c r="G17" s="138">
        <v>11259.3</v>
      </c>
    </row>
    <row r="18" spans="1:8" ht="15.75" customHeight="1" thickBot="1">
      <c r="A18" s="98" t="s">
        <v>182</v>
      </c>
      <c r="B18" s="99" t="s">
        <v>8</v>
      </c>
      <c r="C18" s="139">
        <v>2637.1</v>
      </c>
      <c r="D18" s="139">
        <v>3037.3</v>
      </c>
      <c r="E18" s="139">
        <v>4123.3999999999996</v>
      </c>
      <c r="F18" s="139">
        <v>7096.2</v>
      </c>
      <c r="G18" s="140">
        <v>6254.6</v>
      </c>
    </row>
    <row r="19" spans="1:8" s="14" customFormat="1" ht="15.75" customHeight="1">
      <c r="A19" s="165" t="s">
        <v>113</v>
      </c>
      <c r="B19" s="265"/>
      <c r="C19" s="266"/>
      <c r="D19" s="266"/>
      <c r="E19" s="266"/>
      <c r="F19" s="266"/>
      <c r="G19" s="267"/>
    </row>
    <row r="20" spans="1:8" ht="15.75" customHeight="1">
      <c r="A20" s="93" t="s">
        <v>114</v>
      </c>
      <c r="B20" s="94" t="s">
        <v>107</v>
      </c>
      <c r="C20" s="141">
        <v>3</v>
      </c>
      <c r="D20" s="141">
        <v>3.2</v>
      </c>
      <c r="E20" s="141">
        <v>3.6</v>
      </c>
      <c r="F20" s="141">
        <v>3.8</v>
      </c>
      <c r="G20" s="142">
        <v>4</v>
      </c>
      <c r="H20" s="54">
        <v>2</v>
      </c>
    </row>
    <row r="21" spans="1:8" ht="15.75" customHeight="1">
      <c r="A21" s="93" t="s">
        <v>183</v>
      </c>
      <c r="B21" s="94" t="s">
        <v>115</v>
      </c>
      <c r="C21" s="143">
        <v>51</v>
      </c>
      <c r="D21" s="143">
        <v>49</v>
      </c>
      <c r="E21" s="143">
        <v>44</v>
      </c>
      <c r="F21" s="143">
        <v>40</v>
      </c>
      <c r="G21" s="144">
        <v>38</v>
      </c>
      <c r="H21" s="54">
        <v>4</v>
      </c>
    </row>
    <row r="22" spans="1:8" ht="15.75" customHeight="1">
      <c r="A22" s="93" t="s">
        <v>116</v>
      </c>
      <c r="B22" s="94"/>
      <c r="C22" s="143">
        <v>6528</v>
      </c>
      <c r="D22" s="143">
        <v>8855</v>
      </c>
      <c r="E22" s="143">
        <v>10143</v>
      </c>
      <c r="F22" s="143">
        <v>11656</v>
      </c>
      <c r="G22" s="144">
        <v>14535</v>
      </c>
    </row>
    <row r="23" spans="1:8" s="14" customFormat="1" ht="15.75" customHeight="1">
      <c r="A23" s="165" t="s">
        <v>117</v>
      </c>
      <c r="B23" s="265"/>
      <c r="C23" s="266"/>
      <c r="D23" s="266"/>
      <c r="E23" s="266"/>
      <c r="F23" s="266"/>
      <c r="G23" s="267"/>
    </row>
    <row r="24" spans="1:8" ht="15.75" customHeight="1">
      <c r="A24" s="93" t="s">
        <v>118</v>
      </c>
      <c r="B24" s="94" t="s">
        <v>107</v>
      </c>
      <c r="C24" s="141">
        <v>139.25</v>
      </c>
      <c r="D24" s="141">
        <v>147.1</v>
      </c>
      <c r="E24" s="141">
        <v>161.4</v>
      </c>
      <c r="F24" s="141">
        <v>186.5</v>
      </c>
      <c r="G24" s="142">
        <v>224.1</v>
      </c>
    </row>
    <row r="25" spans="1:8" ht="15.75" customHeight="1" thickBot="1">
      <c r="A25" s="98" t="s">
        <v>119</v>
      </c>
      <c r="B25" s="99" t="s">
        <v>120</v>
      </c>
      <c r="C25" s="139">
        <v>27.7</v>
      </c>
      <c r="D25" s="139">
        <v>27</v>
      </c>
      <c r="E25" s="139">
        <v>30.9</v>
      </c>
      <c r="F25" s="139">
        <v>32</v>
      </c>
      <c r="G25" s="140">
        <v>37.200000000000003</v>
      </c>
    </row>
    <row r="26" spans="1:8" s="14" customFormat="1" ht="15.75" customHeight="1">
      <c r="A26" s="165" t="s">
        <v>121</v>
      </c>
      <c r="B26" s="265"/>
      <c r="C26" s="266"/>
      <c r="D26" s="266"/>
      <c r="E26" s="266"/>
      <c r="F26" s="266"/>
      <c r="G26" s="267"/>
    </row>
    <row r="27" spans="1:8" ht="15.75" customHeight="1">
      <c r="A27" s="93" t="s">
        <v>122</v>
      </c>
      <c r="B27" s="90"/>
      <c r="C27" s="137">
        <v>1</v>
      </c>
      <c r="D27" s="137">
        <v>2</v>
      </c>
      <c r="E27" s="137">
        <v>1.2</v>
      </c>
      <c r="F27" s="137">
        <v>2.2000000000000002</v>
      </c>
      <c r="G27" s="138">
        <v>1.8</v>
      </c>
    </row>
    <row r="28" spans="1:8" ht="15.75" customHeight="1">
      <c r="A28" s="93" t="s">
        <v>173</v>
      </c>
      <c r="B28" s="94" t="s">
        <v>115</v>
      </c>
      <c r="C28" s="143">
        <v>76</v>
      </c>
      <c r="D28" s="143">
        <v>38</v>
      </c>
      <c r="E28" s="143">
        <v>68</v>
      </c>
      <c r="F28" s="143">
        <v>36</v>
      </c>
      <c r="G28" s="144">
        <v>42</v>
      </c>
    </row>
    <row r="29" spans="1:8" ht="15.75" customHeight="1">
      <c r="A29" s="32"/>
      <c r="B29" s="34"/>
      <c r="C29" s="34"/>
      <c r="D29" s="34"/>
      <c r="E29" s="34"/>
      <c r="F29" s="34"/>
      <c r="G29" s="34"/>
    </row>
    <row r="30" spans="1:8" ht="15.75" customHeight="1">
      <c r="A30" s="112" t="s">
        <v>123</v>
      </c>
      <c r="B30" s="34"/>
      <c r="C30" s="34"/>
      <c r="D30" s="34"/>
      <c r="E30" s="34"/>
      <c r="F30" s="34"/>
      <c r="G30" s="34"/>
    </row>
    <row r="31" spans="1:8" ht="15.75" customHeight="1">
      <c r="A31" s="112" t="s">
        <v>222</v>
      </c>
      <c r="B31" s="34"/>
      <c r="C31" s="34"/>
      <c r="D31" s="34"/>
      <c r="E31" s="34"/>
      <c r="F31" s="34"/>
      <c r="G31" s="34"/>
    </row>
    <row r="32" spans="1:8" ht="15.75" customHeight="1">
      <c r="A32" s="112" t="s">
        <v>223</v>
      </c>
      <c r="B32" s="34"/>
      <c r="C32" s="34"/>
      <c r="D32" s="34"/>
      <c r="E32" s="34"/>
      <c r="F32" s="34"/>
      <c r="G32" s="34"/>
    </row>
    <row r="33" spans="1:10" ht="15.75" customHeight="1">
      <c r="A33" s="112" t="s">
        <v>224</v>
      </c>
      <c r="B33" s="34"/>
      <c r="C33" s="34"/>
      <c r="D33" s="34"/>
      <c r="E33" s="34"/>
      <c r="F33" s="34"/>
      <c r="G33" s="34"/>
    </row>
    <row r="34" spans="1:10" ht="15">
      <c r="A34" s="292"/>
      <c r="B34" s="292"/>
      <c r="C34" s="292"/>
      <c r="D34" s="292"/>
      <c r="E34" s="292"/>
      <c r="F34" s="292"/>
      <c r="G34" s="292"/>
      <c r="H34" s="46"/>
      <c r="I34" s="46"/>
      <c r="J34" s="46"/>
    </row>
    <row r="35" spans="1:10" s="49" customFormat="1" ht="15" customHeight="1">
      <c r="A35" s="293"/>
      <c r="B35" s="293"/>
      <c r="C35" s="47"/>
      <c r="D35" s="48"/>
      <c r="E35" s="48"/>
      <c r="F35" s="48"/>
      <c r="G35" s="48"/>
    </row>
    <row r="36" spans="1:10" ht="15.75" customHeight="1">
      <c r="A36" s="32"/>
      <c r="B36" s="34"/>
      <c r="C36" s="34"/>
      <c r="D36" s="34"/>
      <c r="E36" s="34"/>
      <c r="F36" s="34"/>
      <c r="G36" s="34"/>
    </row>
  </sheetData>
  <mergeCells count="2">
    <mergeCell ref="A34:G34"/>
    <mergeCell ref="A35:B35"/>
  </mergeCells>
  <pageMargins left="0.25" right="0.25" top="0.75" bottom="0.75" header="0.3" footer="0.3"/>
  <pageSetup paperSize="9" scale="63" orientation="portrait" verticalDpi="598" r:id="rId1"/>
  <headerFooter>
    <oddFooter>&amp;C&amp;1#&amp;"Calibri"&amp;10&amp;K000000Internal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8</vt:i4>
      </vt:variant>
    </vt:vector>
  </HeadingPairs>
  <TitlesOfParts>
    <vt:vector size="16" baseType="lpstr">
      <vt:lpstr>Income statement</vt:lpstr>
      <vt:lpstr>Comprehensive income</vt:lpstr>
      <vt:lpstr>Balance sheet</vt:lpstr>
      <vt:lpstr>Cash flow statement</vt:lpstr>
      <vt:lpstr>Changes in equity</vt:lpstr>
      <vt:lpstr>Segment reporting</vt:lpstr>
      <vt:lpstr>Regions</vt:lpstr>
      <vt:lpstr>Five-year overview</vt:lpstr>
      <vt:lpstr>'Balance sheet'!Print_Area</vt:lpstr>
      <vt:lpstr>'Cash flow statement'!Print_Area</vt:lpstr>
      <vt:lpstr>'Changes in equity'!Print_Area</vt:lpstr>
      <vt:lpstr>'Comprehensive income'!Print_Area</vt:lpstr>
      <vt:lpstr>'Five-year overview'!Print_Area</vt:lpstr>
      <vt:lpstr>'Income statement'!Print_Area</vt:lpstr>
      <vt:lpstr>Regions!Print_Area</vt:lpstr>
      <vt:lpstr>'Segment reporting'!Print_Area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Judith Broekmann</dc:creator>
  <cp:lastModifiedBy>Kristina Saravanja</cp:lastModifiedBy>
  <dcterms:created xsi:type="dcterms:W3CDTF">2022-03-08T15:57:15Z</dcterms:created>
  <dcterms:modified xsi:type="dcterms:W3CDTF">2025-03-20T12:53:18Z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2023-04-18T12:43:50Z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3cbd7869-a738-4c7e-87cf-1d2d8e6a17fc</vt:lpwstr>
  </property>
  <property fmtid="{D5CDD505-2E9C-101B-9397-08002B2CF9AE}" pid="8" name="MSIP_Label_2e952e98-911c-4aff-840a-f71bc6baaf7f_ContentBits">
    <vt:lpwstr>2</vt:lpwstr>
  </property>
</Properties>
</file>